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19440" windowHeight="7935" activeTab="1"/>
  </bookViews>
  <sheets>
    <sheet name="Tanah" sheetId="2" r:id="rId1"/>
    <sheet name="Peralatan" sheetId="3" r:id="rId2"/>
    <sheet name="Gedung" sheetId="4" r:id="rId3"/>
    <sheet name="Jalan" sheetId="6" r:id="rId4"/>
    <sheet name="Aset Tetap Lainnya" sheetId="5" r:id="rId5"/>
  </sheets>
  <definedNames>
    <definedName name="_xlnm.Print_Area" localSheetId="4">'Aset Tetap Lainnya'!$A$1:$R$39</definedName>
    <definedName name="_xlnm.Print_Area" localSheetId="2">Gedung!$A$1:$R$51</definedName>
    <definedName name="_xlnm.Print_Area" localSheetId="3">Jalan!$A$1:$R$43</definedName>
    <definedName name="_xlnm.Print_Area" localSheetId="1">Peralatan!$A$1:$R$131</definedName>
    <definedName name="_xlnm.Print_Area" localSheetId="0">Tanah!$A$1:$R$36</definedName>
    <definedName name="_xlnm.Print_Titles" localSheetId="4">'Aset Tetap Lainnya'!$4:$5</definedName>
    <definedName name="_xlnm.Print_Titles" localSheetId="2">Gedung!$4:$5</definedName>
    <definedName name="_xlnm.Print_Titles" localSheetId="3">Jalan!$4:$5</definedName>
    <definedName name="_xlnm.Print_Titles" localSheetId="1">Peralatan!$4:$5</definedName>
    <definedName name="_xlnm.Print_Titles" localSheetId="0">Tanah!$4:$5</definedName>
  </definedNames>
  <calcPr calcId="124519"/>
</workbook>
</file>

<file path=xl/calcChain.xml><?xml version="1.0" encoding="utf-8"?>
<calcChain xmlns="http://schemas.openxmlformats.org/spreadsheetml/2006/main">
  <c r="O27" i="2"/>
  <c r="I27"/>
  <c r="P35" i="6"/>
  <c r="N35"/>
  <c r="M35"/>
  <c r="L35"/>
  <c r="J35"/>
  <c r="H35"/>
  <c r="G35"/>
  <c r="F35"/>
  <c r="E35"/>
  <c r="D35"/>
  <c r="C35"/>
  <c r="P30" i="5"/>
  <c r="N30"/>
  <c r="M30"/>
  <c r="L30"/>
  <c r="J30"/>
  <c r="H30"/>
  <c r="G30"/>
  <c r="F30"/>
  <c r="E30"/>
  <c r="D30"/>
  <c r="C30"/>
  <c r="Q34" i="6"/>
  <c r="K34"/>
  <c r="Q33"/>
  <c r="K33"/>
  <c r="Q32"/>
  <c r="K32"/>
  <c r="Q31"/>
  <c r="K31"/>
  <c r="Q30"/>
  <c r="K30"/>
  <c r="Q29"/>
  <c r="K29"/>
  <c r="Q28"/>
  <c r="K28"/>
  <c r="Q27"/>
  <c r="K27"/>
  <c r="Q26"/>
  <c r="K26"/>
  <c r="Q25"/>
  <c r="K25"/>
  <c r="Q24"/>
  <c r="K24"/>
  <c r="Q23"/>
  <c r="K23"/>
  <c r="Q22"/>
  <c r="K22"/>
  <c r="Q21"/>
  <c r="K21"/>
  <c r="Q20"/>
  <c r="K20"/>
  <c r="Q19"/>
  <c r="K19"/>
  <c r="Q18"/>
  <c r="K18"/>
  <c r="Q17"/>
  <c r="K17"/>
  <c r="Q16"/>
  <c r="K16"/>
  <c r="Q15"/>
  <c r="K15"/>
  <c r="Q14"/>
  <c r="K14"/>
  <c r="Q13"/>
  <c r="K13"/>
  <c r="Q12"/>
  <c r="K12"/>
  <c r="Q11"/>
  <c r="K11"/>
  <c r="Q10"/>
  <c r="K10"/>
  <c r="Q9"/>
  <c r="K9"/>
  <c r="Q8"/>
  <c r="K8"/>
  <c r="Q7"/>
  <c r="K7"/>
  <c r="Q6"/>
  <c r="K6"/>
  <c r="P41" i="4"/>
  <c r="N41"/>
  <c r="M41"/>
  <c r="L41"/>
  <c r="J41"/>
  <c r="H41"/>
  <c r="G41"/>
  <c r="F41"/>
  <c r="E41"/>
  <c r="D41"/>
  <c r="C41"/>
  <c r="P122" i="3"/>
  <c r="N122"/>
  <c r="M122"/>
  <c r="L122"/>
  <c r="J122"/>
  <c r="H122"/>
  <c r="G122"/>
  <c r="F122"/>
  <c r="E122"/>
  <c r="D122"/>
  <c r="C122"/>
  <c r="P27" i="2"/>
  <c r="N27"/>
  <c r="M27"/>
  <c r="L27"/>
  <c r="J27"/>
  <c r="H27"/>
  <c r="G27"/>
  <c r="F27"/>
  <c r="E27"/>
  <c r="D27"/>
  <c r="C27"/>
  <c r="Q29" i="5"/>
  <c r="K29"/>
  <c r="Q28"/>
  <c r="K28"/>
  <c r="Q27"/>
  <c r="K27"/>
  <c r="Q26"/>
  <c r="K26"/>
  <c r="Q25"/>
  <c r="K25"/>
  <c r="Q24"/>
  <c r="K24"/>
  <c r="Q23"/>
  <c r="K23"/>
  <c r="Q22"/>
  <c r="K22"/>
  <c r="Q21"/>
  <c r="K21"/>
  <c r="Q20"/>
  <c r="K20"/>
  <c r="Q19"/>
  <c r="K19"/>
  <c r="Q18"/>
  <c r="K18"/>
  <c r="Q17"/>
  <c r="K17"/>
  <c r="Q16"/>
  <c r="K16"/>
  <c r="Q15"/>
  <c r="K15"/>
  <c r="Q14"/>
  <c r="K14"/>
  <c r="Q13"/>
  <c r="K13"/>
  <c r="Q12"/>
  <c r="K12"/>
  <c r="Q11"/>
  <c r="K11"/>
  <c r="Q10"/>
  <c r="K10"/>
  <c r="Q9"/>
  <c r="K9"/>
  <c r="Q8"/>
  <c r="K8"/>
  <c r="Q7"/>
  <c r="K7"/>
  <c r="Q6"/>
  <c r="K6"/>
  <c r="Q40" i="4"/>
  <c r="K40"/>
  <c r="Q39"/>
  <c r="K39"/>
  <c r="Q38"/>
  <c r="K38"/>
  <c r="Q37"/>
  <c r="K37"/>
  <c r="Q36"/>
  <c r="K36"/>
  <c r="Q35"/>
  <c r="K35"/>
  <c r="Q34"/>
  <c r="K34"/>
  <c r="Q33"/>
  <c r="K33"/>
  <c r="Q32"/>
  <c r="K32"/>
  <c r="Q31"/>
  <c r="K31"/>
  <c r="Q30"/>
  <c r="K30"/>
  <c r="Q29"/>
  <c r="K29"/>
  <c r="Q28"/>
  <c r="K28"/>
  <c r="Q27"/>
  <c r="K27"/>
  <c r="Q26"/>
  <c r="K26"/>
  <c r="Q25"/>
  <c r="K25"/>
  <c r="Q24"/>
  <c r="K24"/>
  <c r="Q23"/>
  <c r="K23"/>
  <c r="Q22"/>
  <c r="K22"/>
  <c r="Q21"/>
  <c r="K21"/>
  <c r="Q20"/>
  <c r="K20"/>
  <c r="Q19"/>
  <c r="K19"/>
  <c r="Q18"/>
  <c r="K18"/>
  <c r="Q17"/>
  <c r="K17"/>
  <c r="Q16"/>
  <c r="K16"/>
  <c r="Q15"/>
  <c r="K15"/>
  <c r="Q14"/>
  <c r="K14"/>
  <c r="Q13"/>
  <c r="K13"/>
  <c r="Q12"/>
  <c r="K12"/>
  <c r="Q11"/>
  <c r="K11"/>
  <c r="Q10"/>
  <c r="K10"/>
  <c r="Q9"/>
  <c r="K9"/>
  <c r="Q8"/>
  <c r="K8"/>
  <c r="Q7"/>
  <c r="K7"/>
  <c r="Q6"/>
  <c r="K6"/>
  <c r="Q121" i="3"/>
  <c r="K121"/>
  <c r="Q120"/>
  <c r="K120"/>
  <c r="Q119"/>
  <c r="K119"/>
  <c r="Q118"/>
  <c r="K118"/>
  <c r="Q117"/>
  <c r="K117"/>
  <c r="Q116"/>
  <c r="K116"/>
  <c r="Q115"/>
  <c r="K115"/>
  <c r="Q114"/>
  <c r="K114"/>
  <c r="Q113"/>
  <c r="K113"/>
  <c r="Q112"/>
  <c r="K112"/>
  <c r="Q111"/>
  <c r="K111"/>
  <c r="Q110"/>
  <c r="K110"/>
  <c r="Q109"/>
  <c r="K109"/>
  <c r="Q108"/>
  <c r="K108"/>
  <c r="Q107"/>
  <c r="K107"/>
  <c r="Q106"/>
  <c r="K106"/>
  <c r="Q105"/>
  <c r="K105"/>
  <c r="Q104"/>
  <c r="K104"/>
  <c r="Q103"/>
  <c r="K103"/>
  <c r="Q102"/>
  <c r="K102"/>
  <c r="Q101"/>
  <c r="K101"/>
  <c r="R101" s="1"/>
  <c r="Q100"/>
  <c r="K100"/>
  <c r="Q99"/>
  <c r="K99"/>
  <c r="Q98"/>
  <c r="K98"/>
  <c r="Q97"/>
  <c r="K97"/>
  <c r="Q96"/>
  <c r="K96"/>
  <c r="Q95"/>
  <c r="K95"/>
  <c r="Q94"/>
  <c r="K94"/>
  <c r="Q93"/>
  <c r="K93"/>
  <c r="Q92"/>
  <c r="K92"/>
  <c r="Q91"/>
  <c r="K91"/>
  <c r="Q90"/>
  <c r="K90"/>
  <c r="Q89"/>
  <c r="K89"/>
  <c r="Q88"/>
  <c r="K88"/>
  <c r="Q87"/>
  <c r="K87"/>
  <c r="Q86"/>
  <c r="K86"/>
  <c r="Q85"/>
  <c r="K85"/>
  <c r="Q84"/>
  <c r="K84"/>
  <c r="Q83"/>
  <c r="K83"/>
  <c r="Q82"/>
  <c r="K82"/>
  <c r="Q81"/>
  <c r="K81"/>
  <c r="Q80"/>
  <c r="K80"/>
  <c r="Q79"/>
  <c r="K79"/>
  <c r="Q78"/>
  <c r="K78"/>
  <c r="Q77"/>
  <c r="K77"/>
  <c r="R77" s="1"/>
  <c r="Q76"/>
  <c r="K76"/>
  <c r="Q75"/>
  <c r="K75"/>
  <c r="Q74"/>
  <c r="K74"/>
  <c r="Q73"/>
  <c r="K73"/>
  <c r="R73" s="1"/>
  <c r="Q72"/>
  <c r="K72"/>
  <c r="Q71"/>
  <c r="K71"/>
  <c r="Q70"/>
  <c r="K70"/>
  <c r="Q69"/>
  <c r="K69"/>
  <c r="Q68"/>
  <c r="K68"/>
  <c r="Q67"/>
  <c r="K67"/>
  <c r="Q66"/>
  <c r="K66"/>
  <c r="Q65"/>
  <c r="K65"/>
  <c r="R65" s="1"/>
  <c r="Q64"/>
  <c r="K64"/>
  <c r="Q63"/>
  <c r="K63"/>
  <c r="Q62"/>
  <c r="K62"/>
  <c r="Q61"/>
  <c r="K61"/>
  <c r="R61" s="1"/>
  <c r="Q60"/>
  <c r="K60"/>
  <c r="Q59"/>
  <c r="K59"/>
  <c r="Q58"/>
  <c r="K58"/>
  <c r="Q57"/>
  <c r="K57"/>
  <c r="Q56"/>
  <c r="K56"/>
  <c r="Q55"/>
  <c r="K55"/>
  <c r="Q54"/>
  <c r="K54"/>
  <c r="Q53"/>
  <c r="K53"/>
  <c r="Q52"/>
  <c r="K52"/>
  <c r="Q51"/>
  <c r="K51"/>
  <c r="Q50"/>
  <c r="K50"/>
  <c r="Q49"/>
  <c r="K49"/>
  <c r="Q48"/>
  <c r="K48"/>
  <c r="Q47"/>
  <c r="K47"/>
  <c r="Q46"/>
  <c r="K46"/>
  <c r="Q45"/>
  <c r="K45"/>
  <c r="Q44"/>
  <c r="K44"/>
  <c r="Q43"/>
  <c r="K43"/>
  <c r="Q42"/>
  <c r="K42"/>
  <c r="Q41"/>
  <c r="K41"/>
  <c r="R41" s="1"/>
  <c r="Q40"/>
  <c r="K40"/>
  <c r="Q39"/>
  <c r="K39"/>
  <c r="Q38"/>
  <c r="K38"/>
  <c r="Q37"/>
  <c r="K37"/>
  <c r="Q36"/>
  <c r="K36"/>
  <c r="Q35"/>
  <c r="K35"/>
  <c r="Q34"/>
  <c r="K34"/>
  <c r="Q33"/>
  <c r="K33"/>
  <c r="Q32"/>
  <c r="K32"/>
  <c r="Q31"/>
  <c r="K31"/>
  <c r="Q30"/>
  <c r="K30"/>
  <c r="Q29"/>
  <c r="K29"/>
  <c r="Q28"/>
  <c r="K28"/>
  <c r="Q27"/>
  <c r="K27"/>
  <c r="Q26"/>
  <c r="K26"/>
  <c r="Q25"/>
  <c r="K25"/>
  <c r="Q24"/>
  <c r="K24"/>
  <c r="Q23"/>
  <c r="K23"/>
  <c r="Q22"/>
  <c r="K22"/>
  <c r="Q21"/>
  <c r="K21"/>
  <c r="Q20"/>
  <c r="K20"/>
  <c r="Q19"/>
  <c r="K19"/>
  <c r="Q18"/>
  <c r="K18"/>
  <c r="Q17"/>
  <c r="K17"/>
  <c r="Q16"/>
  <c r="K16"/>
  <c r="Q15"/>
  <c r="K15"/>
  <c r="Q14"/>
  <c r="K14"/>
  <c r="Q13"/>
  <c r="K13"/>
  <c r="Q12"/>
  <c r="K12"/>
  <c r="Q11"/>
  <c r="K11"/>
  <c r="Q10"/>
  <c r="K10"/>
  <c r="Q9"/>
  <c r="K9"/>
  <c r="Q8"/>
  <c r="K8"/>
  <c r="Q7"/>
  <c r="K7"/>
  <c r="Q6"/>
  <c r="K6"/>
  <c r="Q26" i="2"/>
  <c r="K26"/>
  <c r="Q25"/>
  <c r="K25"/>
  <c r="Q24"/>
  <c r="K24"/>
  <c r="Q23"/>
  <c r="K23"/>
  <c r="Q22"/>
  <c r="K22"/>
  <c r="Q21"/>
  <c r="K21"/>
  <c r="Q20"/>
  <c r="K20"/>
  <c r="Q19"/>
  <c r="K19"/>
  <c r="Q18"/>
  <c r="K18"/>
  <c r="R18" s="1"/>
  <c r="Q17"/>
  <c r="K17"/>
  <c r="Q16"/>
  <c r="K16"/>
  <c r="Q15"/>
  <c r="K15"/>
  <c r="Q14"/>
  <c r="K14"/>
  <c r="Q13"/>
  <c r="K13"/>
  <c r="Q12"/>
  <c r="K12"/>
  <c r="Q11"/>
  <c r="K11"/>
  <c r="Q10"/>
  <c r="K10"/>
  <c r="Q9"/>
  <c r="K9"/>
  <c r="Q8"/>
  <c r="K8"/>
  <c r="Q7"/>
  <c r="K7"/>
  <c r="Q6"/>
  <c r="K6"/>
  <c r="R28" i="3" l="1"/>
  <c r="R12" i="6"/>
  <c r="R28"/>
  <c r="R32"/>
  <c r="R19" i="2"/>
  <c r="R20"/>
  <c r="R55" i="3"/>
  <c r="R58"/>
  <c r="R34"/>
  <c r="R47"/>
  <c r="R68"/>
  <c r="R92"/>
  <c r="R108"/>
  <c r="R111"/>
  <c r="R52"/>
  <c r="R63"/>
  <c r="R74"/>
  <c r="R66"/>
  <c r="R105"/>
  <c r="R53"/>
  <c r="R49"/>
  <c r="R31"/>
  <c r="R50"/>
  <c r="R19" i="4"/>
  <c r="R23"/>
  <c r="R12"/>
  <c r="R8" i="6"/>
  <c r="R27"/>
  <c r="R10"/>
  <c r="K30" i="5"/>
  <c r="Q30"/>
  <c r="R8"/>
  <c r="R20"/>
  <c r="R24"/>
  <c r="R28"/>
  <c r="R26" i="4"/>
  <c r="K41"/>
  <c r="R10"/>
  <c r="R28"/>
  <c r="Q41"/>
  <c r="R20"/>
  <c r="R27"/>
  <c r="R35"/>
  <c r="R39"/>
  <c r="R7"/>
  <c r="R14"/>
  <c r="R18"/>
  <c r="R25"/>
  <c r="R84" i="3"/>
  <c r="K122"/>
  <c r="R18"/>
  <c r="R26"/>
  <c r="R106"/>
  <c r="Q122"/>
  <c r="R33"/>
  <c r="R44"/>
  <c r="R57"/>
  <c r="R71"/>
  <c r="R98"/>
  <c r="R109"/>
  <c r="R21"/>
  <c r="R25"/>
  <c r="R116"/>
  <c r="R120"/>
  <c r="R114"/>
  <c r="R10"/>
  <c r="R81"/>
  <c r="R103"/>
  <c r="R95"/>
  <c r="R79"/>
  <c r="R20"/>
  <c r="R27"/>
  <c r="R90"/>
  <c r="R97"/>
  <c r="R104"/>
  <c r="R12"/>
  <c r="R23"/>
  <c r="R30"/>
  <c r="R37"/>
  <c r="R89"/>
  <c r="R93"/>
  <c r="R76"/>
  <c r="R87"/>
  <c r="R9"/>
  <c r="R7"/>
  <c r="R15"/>
  <c r="R29"/>
  <c r="R36"/>
  <c r="R117"/>
  <c r="R13"/>
  <c r="R7" i="2"/>
  <c r="R15"/>
  <c r="R22"/>
  <c r="R26"/>
  <c r="Q27"/>
  <c r="K27"/>
  <c r="R10"/>
  <c r="R24" i="6"/>
  <c r="R11"/>
  <c r="Q35"/>
  <c r="K35"/>
  <c r="R13"/>
  <c r="R17"/>
  <c r="R21"/>
  <c r="R33"/>
  <c r="R6"/>
  <c r="R16"/>
  <c r="R20"/>
  <c r="R23"/>
  <c r="R19"/>
  <c r="R29"/>
  <c r="R22"/>
  <c r="R7"/>
  <c r="R27" i="5"/>
  <c r="R7"/>
  <c r="R14"/>
  <c r="R9"/>
  <c r="R13"/>
  <c r="R17"/>
  <c r="R23"/>
  <c r="R16"/>
  <c r="R18"/>
  <c r="R25"/>
  <c r="R19"/>
  <c r="R15"/>
  <c r="R22"/>
  <c r="R21"/>
  <c r="R12"/>
  <c r="R9" i="6"/>
  <c r="R25"/>
  <c r="R15"/>
  <c r="R31"/>
  <c r="R18"/>
  <c r="R34"/>
  <c r="R14"/>
  <c r="R30"/>
  <c r="R26"/>
  <c r="R11" i="5"/>
  <c r="R26"/>
  <c r="R29"/>
  <c r="R10"/>
  <c r="R6"/>
  <c r="R30" i="4"/>
  <c r="R37"/>
  <c r="R8"/>
  <c r="R15"/>
  <c r="R11"/>
  <c r="R36"/>
  <c r="R9"/>
  <c r="R21"/>
  <c r="R34"/>
  <c r="R31"/>
  <c r="R13"/>
  <c r="R29"/>
  <c r="R16"/>
  <c r="R32"/>
  <c r="R6"/>
  <c r="R22"/>
  <c r="R38"/>
  <c r="R33"/>
  <c r="R17"/>
  <c r="R24"/>
  <c r="R40"/>
  <c r="R39" i="3"/>
  <c r="R42"/>
  <c r="R75"/>
  <c r="R78"/>
  <c r="R85"/>
  <c r="R8"/>
  <c r="R11"/>
  <c r="R14"/>
  <c r="R45"/>
  <c r="R17"/>
  <c r="R24"/>
  <c r="R91"/>
  <c r="R94"/>
  <c r="R121"/>
  <c r="R69"/>
  <c r="R60"/>
  <c r="R100"/>
  <c r="R82"/>
  <c r="R119"/>
  <c r="R72"/>
  <c r="R35"/>
  <c r="R56"/>
  <c r="R112"/>
  <c r="R19"/>
  <c r="R96"/>
  <c r="R115"/>
  <c r="R43"/>
  <c r="R86"/>
  <c r="R64"/>
  <c r="R67"/>
  <c r="R70"/>
  <c r="R38"/>
  <c r="R59"/>
  <c r="R16"/>
  <c r="R102"/>
  <c r="R118"/>
  <c r="R40"/>
  <c r="R83"/>
  <c r="R32"/>
  <c r="R62"/>
  <c r="R22"/>
  <c r="R80"/>
  <c r="R99"/>
  <c r="R46"/>
  <c r="R48"/>
  <c r="R51"/>
  <c r="R54"/>
  <c r="R88"/>
  <c r="R107"/>
  <c r="R110"/>
  <c r="R113"/>
  <c r="R12" i="2"/>
  <c r="R16"/>
  <c r="R23"/>
  <c r="R11"/>
  <c r="R13"/>
  <c r="R25"/>
  <c r="R21"/>
  <c r="R14"/>
  <c r="R24"/>
  <c r="R17"/>
  <c r="R8"/>
  <c r="R9"/>
  <c r="R6" i="3"/>
  <c r="R6" i="2"/>
  <c r="R30" i="5" l="1"/>
  <c r="R41" i="4"/>
  <c r="R122" i="3"/>
  <c r="R27" i="2"/>
  <c r="R35" i="6"/>
</calcChain>
</file>

<file path=xl/sharedStrings.xml><?xml version="1.0" encoding="utf-8"?>
<sst xmlns="http://schemas.openxmlformats.org/spreadsheetml/2006/main" count="615" uniqueCount="497">
  <si>
    <t>NOMOR REKENING</t>
  </si>
  <si>
    <t>URAIAN</t>
  </si>
  <si>
    <t>SALDO PER
31 DESEMBER 2013</t>
  </si>
  <si>
    <t>PENAMBAHAN ASET</t>
  </si>
  <si>
    <t>TOTAL PENAMBAHAN ASET</t>
  </si>
  <si>
    <t>PENGURANGAN ASET</t>
  </si>
  <si>
    <t>TOTAL PENGURANGAN ASET</t>
  </si>
  <si>
    <t>SALDO PER
31 DESEMBER 2014</t>
  </si>
  <si>
    <t>BELANJA
PEGAWAI</t>
  </si>
  <si>
    <t>BELANJA
BARANG DAN JASA</t>
  </si>
  <si>
    <t>BELANJA MODAL</t>
  </si>
  <si>
    <t>KOREKSI</t>
  </si>
  <si>
    <t>REKLASIFIKASI</t>
  </si>
  <si>
    <t>HIBAH</t>
  </si>
  <si>
    <t>PENGHAPUSAN</t>
  </si>
  <si>
    <t>1 . 3 . 1 . 01 . 01</t>
  </si>
  <si>
    <t>Tanah Kampung</t>
  </si>
  <si>
    <t>1 . 3 . 1 . 01 . 03</t>
  </si>
  <si>
    <t>Tanah Kuburan</t>
  </si>
  <si>
    <t>1 . 3 . 1 . 02 . 01</t>
  </si>
  <si>
    <t>Tanah Sawah</t>
  </si>
  <si>
    <t>1 . 3 . 1 . 02 . 02</t>
  </si>
  <si>
    <t>Tanah Tegalan</t>
  </si>
  <si>
    <t>1 . 3 . 1 . 02 . 03</t>
  </si>
  <si>
    <t>Tanah Ladang</t>
  </si>
  <si>
    <t>1 . 3 . 1 . 03 . 01</t>
  </si>
  <si>
    <t>Tanah Perkebunan</t>
  </si>
  <si>
    <t>1 . 3 . 1 . 04 . 02</t>
  </si>
  <si>
    <t>Tumbuh Liar Bercampur Jenis Lain</t>
  </si>
  <si>
    <t>1 . 3 . 1 . 06 . 01</t>
  </si>
  <si>
    <t>Tanah Untuk Tambak</t>
  </si>
  <si>
    <t>1 . 3 . 1 . 06 . 02</t>
  </si>
  <si>
    <t>Tanah Untuk Kolam Air Tawar</t>
  </si>
  <si>
    <t>1 . 3 . 1 . 11 . 01</t>
  </si>
  <si>
    <t>Tanah Bangunan Perumahan/Gedung Tempat Tinggal</t>
  </si>
  <si>
    <t>1 . 3 . 1 . 11 . 02</t>
  </si>
  <si>
    <t>Tanah Untuk Bangunan Gedung Perdagangan/Perusahaan</t>
  </si>
  <si>
    <t>1 . 3 . 1 . 11 . 03</t>
  </si>
  <si>
    <t>Tanah Untuk Bangunan Industri</t>
  </si>
  <si>
    <t>1 . 3 . 1 . 11 . 04</t>
  </si>
  <si>
    <t>Tanah Untuk Bangunan Tempat Kerja/Jasa</t>
  </si>
  <si>
    <t>1 . 3 . 1 . 11 . 05</t>
  </si>
  <si>
    <t>Tanah Kosong</t>
  </si>
  <si>
    <t>1 . 3 . 1 . 11 . 06</t>
  </si>
  <si>
    <t>Tanah Peternakan</t>
  </si>
  <si>
    <t>1 . 3 . 1 . 11 . 09</t>
  </si>
  <si>
    <t>Tanah Lembiran/Bantaran/Lepe-Lepe /Setren</t>
  </si>
  <si>
    <t>1 . 3 . 1 . 13 . 01</t>
  </si>
  <si>
    <t>Tanah Lapangan Olah Raga</t>
  </si>
  <si>
    <t>1 . 3 . 1 . 13 . 03</t>
  </si>
  <si>
    <t>Tanah Lapangan Penimbun Barang</t>
  </si>
  <si>
    <t>1 . 3 . 1 . 13 . 05</t>
  </si>
  <si>
    <t>Tanah Lapangan Pengujian/Pengolahan</t>
  </si>
  <si>
    <t>1 . 3 . 1 . 13 . 08</t>
  </si>
  <si>
    <t xml:space="preserve">Tanah Untuk Bangunan Air </t>
  </si>
  <si>
    <t>1 . 3 . 1 . 13 . 13</t>
  </si>
  <si>
    <t>Tanah Untuk Bangunan Tempat Ibadah</t>
  </si>
  <si>
    <t>1 . 3 . 2 . 01 . 01</t>
  </si>
  <si>
    <t>Traktor</t>
  </si>
  <si>
    <t>1 . 3 . 2 . 01 . 02</t>
  </si>
  <si>
    <t>Grader/Buldozer</t>
  </si>
  <si>
    <t>1 . 3 . 2 . 01 . 03</t>
  </si>
  <si>
    <t>Excavator</t>
  </si>
  <si>
    <t>1 . 3 . 2 . 01 . 05</t>
  </si>
  <si>
    <t>Hauler/Dump Truk</t>
  </si>
  <si>
    <t>1 . 3 . 2 . 01 . 07</t>
  </si>
  <si>
    <t>Compacting Equipment</t>
  </si>
  <si>
    <t>1 . 3 . 2 . 01 . 11</t>
  </si>
  <si>
    <t>Mesin Proses</t>
  </si>
  <si>
    <t>1 . 3 . 2 . 03 . 04</t>
  </si>
  <si>
    <t>Electric Generating Set</t>
  </si>
  <si>
    <t>1 . 3 . 2 . 03 . 05</t>
  </si>
  <si>
    <t>Pompa</t>
  </si>
  <si>
    <t>1 . 3 . 2 . 04 . 01</t>
  </si>
  <si>
    <t>Kendaraan Dinas Bermotor Perorangan</t>
  </si>
  <si>
    <t>1 . 3 . 2 . 04 . 02</t>
  </si>
  <si>
    <t>Kendaraan Bermotor Penumpang</t>
  </si>
  <si>
    <t>1 . 3 . 2 . 04 . 03</t>
  </si>
  <si>
    <t>Kendaraan Bermotor Angkutan Barang</t>
  </si>
  <si>
    <t>1 . 3 . 2 . 04 . 04</t>
  </si>
  <si>
    <t>Kendaraan Bermotor Khusus</t>
  </si>
  <si>
    <t>1 . 3 . 2 . 04 . 05</t>
  </si>
  <si>
    <t>Kendaraan Bermotor Beroda Dua</t>
  </si>
  <si>
    <t>1 . 3 . 2 . 04 . 06</t>
  </si>
  <si>
    <t>Kendaraan Bermotor Beroda Tiga</t>
  </si>
  <si>
    <t>1 . 3 . 2 . 05 . 01</t>
  </si>
  <si>
    <t>Kendaraan Tak Bermotor Angkutan Barang</t>
  </si>
  <si>
    <t>1 . 3 . 2 . 05 . 02</t>
  </si>
  <si>
    <t>Kendaraan Tak Bermotor Berpenumpang</t>
  </si>
  <si>
    <t>1 . 3 . 2 . 07 . 03</t>
  </si>
  <si>
    <t>Alat Angkut Apung Tak Bermotor Khusus</t>
  </si>
  <si>
    <t>1 . 3 . 2 . 09 . 01</t>
  </si>
  <si>
    <t>Perkakas Konstruksi Logam Terpasang pada Pondasi</t>
  </si>
  <si>
    <t>1 . 3 . 2 . 09 . 03</t>
  </si>
  <si>
    <t>Perkakas Bengkel Listrik</t>
  </si>
  <si>
    <t>1 . 3 . 2 . 09 . 04</t>
  </si>
  <si>
    <t>Perkakas Bengkel Service</t>
  </si>
  <si>
    <t>1 . 3 . 2 . 09 . 07</t>
  </si>
  <si>
    <t>Perkakas Bengkel Khusus</t>
  </si>
  <si>
    <t>1 . 3 . 2 . 10 . 04</t>
  </si>
  <si>
    <t>Perkakas Pengangkat</t>
  </si>
  <si>
    <t>1 . 3 . 2 . 10 . 07</t>
  </si>
  <si>
    <t>Perkakas Bengkel Kerja</t>
  </si>
  <si>
    <t>1 . 3 . 2 . 10 . 11</t>
  </si>
  <si>
    <t>Peralatan Ukur, Gip &amp; Feting</t>
  </si>
  <si>
    <t>1 . 3 . 2 . 11 . 01</t>
  </si>
  <si>
    <t>Alat Ukur Universal</t>
  </si>
  <si>
    <t>1 . 3 . 2 . 11 . 08</t>
  </si>
  <si>
    <t>Alat Ukur / Pembanding</t>
  </si>
  <si>
    <t>1 . 3 . 2 . 11 . 09</t>
  </si>
  <si>
    <t>Alat Ukur Lainnya</t>
  </si>
  <si>
    <t>1 . 3 . 2 . 11 . 10</t>
  </si>
  <si>
    <t>Alat Timbangan / Blora</t>
  </si>
  <si>
    <t>1 . 3 . 2 . 12 . 01</t>
  </si>
  <si>
    <t>Alat Pengolahan Tanah dan Tanaman</t>
  </si>
  <si>
    <t>1 . 3 . 2 . 12 . 03</t>
  </si>
  <si>
    <t>Alat - Alat Peternakan</t>
  </si>
  <si>
    <t>1 . 3 . 2 . 12 . 06</t>
  </si>
  <si>
    <t>Alat Procesing</t>
  </si>
  <si>
    <t>1 . 3 . 2 . 12 . 07</t>
  </si>
  <si>
    <t>Alat Pasca panen</t>
  </si>
  <si>
    <t>1 . 3 . 2 . 12 . 08</t>
  </si>
  <si>
    <t>Alat Produksi Perikanan</t>
  </si>
  <si>
    <t>1 . 3 . 2 . 13 . 01</t>
  </si>
  <si>
    <t>Alat Pemeliharaan Tanaman</t>
  </si>
  <si>
    <t>1 . 3 . 2 . 13 . 02</t>
  </si>
  <si>
    <t>Alat Panen</t>
  </si>
  <si>
    <t>1 . 3 . 2 . 13 . 03</t>
  </si>
  <si>
    <t>Alat Penyimpan</t>
  </si>
  <si>
    <t>1 . 3 . 2 . 14 . 01</t>
  </si>
  <si>
    <t>Alat Kantor Mesin Ketik</t>
  </si>
  <si>
    <t>1 . 3 . 2 . 14 . 02</t>
  </si>
  <si>
    <t>Alat Kantor Mesin Hitung/Jumlah</t>
  </si>
  <si>
    <t>1 . 3 . 2 . 14 . 03</t>
  </si>
  <si>
    <t>Alat Kantor Reproduksi/Pengganda (Stensil/Foto copy)</t>
  </si>
  <si>
    <t>1 . 3 . 2 . 14 . 04</t>
  </si>
  <si>
    <t>Alat Penyimpanan Perlengkapan Kantor</t>
  </si>
  <si>
    <t>1 . 3 . 2 . 14 . 05</t>
  </si>
  <si>
    <t>Alat Kantor Lainnya</t>
  </si>
  <si>
    <t>1 . 3 . 2 . 15 . 01</t>
  </si>
  <si>
    <t>Meubelair</t>
  </si>
  <si>
    <t>1 . 3 . 2 . 15 . 02</t>
  </si>
  <si>
    <t>Alat Pengukur Waktu</t>
  </si>
  <si>
    <t>1 . 3 . 2 . 15 . 03</t>
  </si>
  <si>
    <t>Alat Pembersih</t>
  </si>
  <si>
    <t>1 . 3 . 2 . 15 . 04</t>
  </si>
  <si>
    <t>Alat Pendingin</t>
  </si>
  <si>
    <t>1 . 3 . 2 . 15 . 05</t>
  </si>
  <si>
    <t>Alat Dapur</t>
  </si>
  <si>
    <t>1 . 3 . 2 . 15 . 06</t>
  </si>
  <si>
    <t>Alat Rumah Tangga Lainnya (Home Use)</t>
  </si>
  <si>
    <t>1 . 3 . 2 . 15 . 07</t>
  </si>
  <si>
    <t>Alat Pemadam Kebakaran</t>
  </si>
  <si>
    <t>1 . 3 . 2 . 16 . 01</t>
  </si>
  <si>
    <t>Komputer Unit / Jaringan</t>
  </si>
  <si>
    <t>1 . 3 . 2 . 16 . 02</t>
  </si>
  <si>
    <t>Personal Komputer</t>
  </si>
  <si>
    <t>1 . 3 . 2 . 16 . 03</t>
  </si>
  <si>
    <t>Peralatan Komputer Mainframe</t>
  </si>
  <si>
    <t>1 . 3 . 2 . 16 . 04</t>
  </si>
  <si>
    <t>Peralatan Mini Komputer</t>
  </si>
  <si>
    <t>1 . 3 . 2 . 16 . 05</t>
  </si>
  <si>
    <t>Peralatan Personal komputer</t>
  </si>
  <si>
    <t>1 . 3 . 2 . 16 . 06</t>
  </si>
  <si>
    <t>Peralatan Jaringan</t>
  </si>
  <si>
    <t>1 . 3 . 2 . 17 . 01</t>
  </si>
  <si>
    <t>Meja Kerja Pejabat</t>
  </si>
  <si>
    <t>1 . 3 . 2 . 17 . 02</t>
  </si>
  <si>
    <t>Meja Rapat Pejabat</t>
  </si>
  <si>
    <t>1 . 3 . 2 . 17 . 03</t>
  </si>
  <si>
    <t>Kursi Kerja Pejabat</t>
  </si>
  <si>
    <t>1 . 3 . 2 . 17 . 04</t>
  </si>
  <si>
    <t>Kursi Rapat Pejabat</t>
  </si>
  <si>
    <t>1 . 3 . 2 . 17 . 05</t>
  </si>
  <si>
    <t>Kursi Hadap Depan Meja Kerja Pejabat</t>
  </si>
  <si>
    <t>1 . 3 . 2 . 17 . 06</t>
  </si>
  <si>
    <t>Kursi Tamu Di Ruangan Pejabat</t>
  </si>
  <si>
    <t>1 . 3 . 2 . 17 . 07</t>
  </si>
  <si>
    <t>Lemari dan Arsip Pejabat</t>
  </si>
  <si>
    <t>1 . 3 . 2 . 18 . 01</t>
  </si>
  <si>
    <t>Peralatan Studio Visual</t>
  </si>
  <si>
    <t>1 . 3 . 2 . 18 . 02</t>
  </si>
  <si>
    <t>Peralatan Studio Video dan Film</t>
  </si>
  <si>
    <t>1 . 3 . 2 . 18 . 03</t>
  </si>
  <si>
    <t>Peralatan Studio Video dan Film A</t>
  </si>
  <si>
    <t>1 . 3 . 2 . 18 . 06</t>
  </si>
  <si>
    <t>Peralatan Pemetaan Ukur</t>
  </si>
  <si>
    <t>1 . 3 . 2 . 19 . 01</t>
  </si>
  <si>
    <t>Alat Komunikasi Telephone</t>
  </si>
  <si>
    <t>1 . 3 . 2 . 19 . 02</t>
  </si>
  <si>
    <t>Alat Komunikasi Radio SSB</t>
  </si>
  <si>
    <t>1 . 3 . 2 . 19 . 03</t>
  </si>
  <si>
    <t>Alat Komunikasi Radio HF / FM</t>
  </si>
  <si>
    <t>1 . 3 . 2 . 19 . 04</t>
  </si>
  <si>
    <t>Alat Komunikasi Radio VHF</t>
  </si>
  <si>
    <t>1 . 3 . 2 . 19 . 05</t>
  </si>
  <si>
    <t>Alat Komunikasi Radio UHF</t>
  </si>
  <si>
    <t>1 . 3 . 2 . 19 . 06</t>
  </si>
  <si>
    <t>Alat Komunikasi Sosial</t>
  </si>
  <si>
    <t>1 . 3 . 2 . 19 . 07</t>
  </si>
  <si>
    <t>Alat -alat sandi</t>
  </si>
  <si>
    <t>1 . 3 . 2 . 20 . 03</t>
  </si>
  <si>
    <t>Peralatan Pemancar VHF/FM</t>
  </si>
  <si>
    <t>1 . 3 . 2 . 20 . 04</t>
  </si>
  <si>
    <t>Peralatan Pemancar UHF</t>
  </si>
  <si>
    <t>1 . 3 . 2 . 20 . 07</t>
  </si>
  <si>
    <t>Peralatan Antena HF/SW</t>
  </si>
  <si>
    <t>1 . 3 . 2 . 20 . 09</t>
  </si>
  <si>
    <t>Peralatan Antena UHF</t>
  </si>
  <si>
    <t>1 . 3 . 2 . 20 . 10</t>
  </si>
  <si>
    <t>Peralatan Antena SHF/Parabola</t>
  </si>
  <si>
    <t>1 . 3 . 2 . 20 . 20</t>
  </si>
  <si>
    <t>Switcher/Menara Antena</t>
  </si>
  <si>
    <t>1 . 3 . 2 . 21 . 01</t>
  </si>
  <si>
    <t>Alat Kedokteran Umum</t>
  </si>
  <si>
    <t>1 . 3 . 2 . 21 . 02</t>
  </si>
  <si>
    <t>Alat Kedokteran Gigi</t>
  </si>
  <si>
    <t>1 . 3 . 2 . 21 . 03</t>
  </si>
  <si>
    <t>Alat Kedokteran Keluarga Berencana</t>
  </si>
  <si>
    <t>1 . 3 . 2 . 21 . 04</t>
  </si>
  <si>
    <t>Alat Kedokteran Mata</t>
  </si>
  <si>
    <t>1 . 3 . 2 . 21 . 05</t>
  </si>
  <si>
    <t>Alat Kedokteran THT</t>
  </si>
  <si>
    <t>1 . 3 . 2 . 21 . 07</t>
  </si>
  <si>
    <t>Alat Farmasi</t>
  </si>
  <si>
    <t>1 . 3 . 2 . 21 . 08</t>
  </si>
  <si>
    <t>Alat Kedokteran Bedah</t>
  </si>
  <si>
    <t>1 . 3 . 2 . 21 . 09</t>
  </si>
  <si>
    <t>Alat Kesehatan Kebidanan dan Penyakit Kandungan</t>
  </si>
  <si>
    <t>1 . 3 . 2 . 21 . 10</t>
  </si>
  <si>
    <t>Alat Kedokteran Bagian penyakit Dalam</t>
  </si>
  <si>
    <t>1 . 3 . 2 . 21 . 12</t>
  </si>
  <si>
    <t>Alat Kesehatan Anak</t>
  </si>
  <si>
    <t>1 . 3 . 2 . 21 . 16</t>
  </si>
  <si>
    <t>Alat Kedokteran Jantung</t>
  </si>
  <si>
    <t>1 . 3 . 2 . 21 . 22</t>
  </si>
  <si>
    <t>Alat Kedokteran Hewan</t>
  </si>
  <si>
    <t>1 . 3 . 2 . 21 . 90</t>
  </si>
  <si>
    <t>Alat-Alat Kedokteran Lainnya</t>
  </si>
  <si>
    <t>1 . 3 . 2 . 22 . 06</t>
  </si>
  <si>
    <t>Alat Kesehatan Olahraga</t>
  </si>
  <si>
    <t>1 . 3 . 2 . 23 . 06</t>
  </si>
  <si>
    <t>Alat Laboratorium Bangunan Kontruksi</t>
  </si>
  <si>
    <t>1 . 3 . 2 . 23 . 10</t>
  </si>
  <si>
    <t>Alat Laboratorium Logam, Mesin Listrik</t>
  </si>
  <si>
    <t>1 . 3 . 2 . 23 . 11</t>
  </si>
  <si>
    <t>Alat Laboratorium Logam, Mesin Listrik A</t>
  </si>
  <si>
    <t>1 . 3 . 2 . 23 . 12</t>
  </si>
  <si>
    <t>Alat Laboratorium Umum</t>
  </si>
  <si>
    <t>1 . 3 . 2 . 23 . 16</t>
  </si>
  <si>
    <t>Alat Laboratorium Kimia</t>
  </si>
  <si>
    <t>1 . 3 . 2 . 23 . 25</t>
  </si>
  <si>
    <t>Alat Laboratorium Fisika</t>
  </si>
  <si>
    <t>1 . 3 . 2 . 23 . 46</t>
  </si>
  <si>
    <t>Alat Laboratorium Pertanian</t>
  </si>
  <si>
    <t>1 . 3 . 2 . 23 . 47</t>
  </si>
  <si>
    <t>Alat Laboratorium Pertanian A</t>
  </si>
  <si>
    <t>1 . 3 . 2 . 23 . 55</t>
  </si>
  <si>
    <t>Alat Laboratorium Biologi</t>
  </si>
  <si>
    <t>1 . 3 . 2 . 23 . 56</t>
  </si>
  <si>
    <t>Alat Laboratorium Geofisika</t>
  </si>
  <si>
    <t>1 . 3 . 2 . 23 . 60</t>
  </si>
  <si>
    <t>Alat Laboratorium Kesehatan Kerja</t>
  </si>
  <si>
    <t>1 . 3 . 2 . 23 . 64</t>
  </si>
  <si>
    <t>Alat Laboratorium Lainnya</t>
  </si>
  <si>
    <t>1 . 3 . 2 . 24 . 01</t>
  </si>
  <si>
    <t>Bidang Studi : Bahasa Indonesia</t>
  </si>
  <si>
    <t>1 . 3 . 2 . 24 . 07</t>
  </si>
  <si>
    <t>Bidang Studi : IPS</t>
  </si>
  <si>
    <t>1 . 3 . 2 . 24 . 10</t>
  </si>
  <si>
    <t>Bidang Studi : Kesenian</t>
  </si>
  <si>
    <t>1 . 3 . 2 . 24 . 12</t>
  </si>
  <si>
    <t>Bidang Studi : PMP</t>
  </si>
  <si>
    <t>1 . 3 . 2 . 24 . 13</t>
  </si>
  <si>
    <t>Alat Peraga/ Praktek Sekolah Bidang Pendidikan/ Ketrampilan Lian-Lain</t>
  </si>
  <si>
    <t>1 . 3 . 2 . 28 . 04</t>
  </si>
  <si>
    <t>Peralatan Hidrologi</t>
  </si>
  <si>
    <t>1 . 3 . 2 . 29 . 01</t>
  </si>
  <si>
    <t>Alat Laboratorium Kualitas Air dan Tanah</t>
  </si>
  <si>
    <t>1 . 3 . 2 . 29 . 02</t>
  </si>
  <si>
    <t>Alat Laboratorium Kualitas Udara</t>
  </si>
  <si>
    <t>1 . 3 . 2 . 32 . 01</t>
  </si>
  <si>
    <t>Alat Keamanan</t>
  </si>
  <si>
    <t>1 . 3 . 2 . 32 . 02</t>
  </si>
  <si>
    <t>Non Senjata Api</t>
  </si>
  <si>
    <t>1 . 3 . 2 . 35 . 01</t>
  </si>
  <si>
    <t>Alat Bantu Keamanan</t>
  </si>
  <si>
    <t>1 . 3 . 2 . 36 . 01</t>
  </si>
  <si>
    <t>Peralatan Mesin BOS</t>
  </si>
  <si>
    <t>1 . 3 . 3 . 01 . 01</t>
  </si>
  <si>
    <t>Bangunan Gedung Kantor</t>
  </si>
  <si>
    <t>1 . 3 . 3 . 01 . 02</t>
  </si>
  <si>
    <t>Bangunan Gudang</t>
  </si>
  <si>
    <t>1 . 3 . 3 . 01 . 03</t>
  </si>
  <si>
    <t>Bangunan Gudang Untuk Bengkel</t>
  </si>
  <si>
    <t>1 . 3 . 3 . 01 . 05</t>
  </si>
  <si>
    <t>Bangunan Gedung Laboratorium</t>
  </si>
  <si>
    <t>1 . 3 . 3 . 01 . 06</t>
  </si>
  <si>
    <t>Bangunan Kesehatan</t>
  </si>
  <si>
    <t>1 . 3 . 3 . 01 . 07</t>
  </si>
  <si>
    <t>Bangunan Oceanarium/Opservatorium</t>
  </si>
  <si>
    <t>1 . 3 . 3 . 01 . 08</t>
  </si>
  <si>
    <t>Bangunan Gedung Tempat Ibadah</t>
  </si>
  <si>
    <t>1 . 3 . 3 . 01 . 09</t>
  </si>
  <si>
    <t>Bangunan Gedung Tempat Pertemuan</t>
  </si>
  <si>
    <t>1 . 3 . 3 . 01 . 10</t>
  </si>
  <si>
    <t>Bangunan Gedung Tempat Pendidikan</t>
  </si>
  <si>
    <t>1 . 3 . 3 . 01 . 11</t>
  </si>
  <si>
    <t>Bangunan Gedung Tempat Olah Raga</t>
  </si>
  <si>
    <t>1 . 3 . 3 . 01 . 12</t>
  </si>
  <si>
    <t>Bangunan Gedung Pertokoan/Koperasi Pasar</t>
  </si>
  <si>
    <t>1 . 3 . 3 . 01 . 13</t>
  </si>
  <si>
    <t>Bangunan Gedung Untuk Pos Jaga</t>
  </si>
  <si>
    <t>1 . 3 . 3 . 01 . 14</t>
  </si>
  <si>
    <t>Bangunan Gedung Garasi/Pool</t>
  </si>
  <si>
    <t>1 . 3 . 3 . 01 . 17</t>
  </si>
  <si>
    <t>Bangunan Stasiun Bus</t>
  </si>
  <si>
    <t>1 . 3 . 3 . 01 . 18</t>
  </si>
  <si>
    <t>Bangunan Kandang Hewan/Ternak</t>
  </si>
  <si>
    <t>1 . 3 . 3 . 01 . 19</t>
  </si>
  <si>
    <t>Bangunan Gedung Perpustakaan</t>
  </si>
  <si>
    <t>1 . 3 . 3 . 01 . 20</t>
  </si>
  <si>
    <t>Bangunan Museum</t>
  </si>
  <si>
    <t>1 . 3 . 3 . 01 . 21</t>
  </si>
  <si>
    <t>Bangunan Gedung Terminal/Pelabuhan/Bandar</t>
  </si>
  <si>
    <t>1 . 3 . 3 . 01 . 22</t>
  </si>
  <si>
    <t>Bangunan Pengujian Kelaikan</t>
  </si>
  <si>
    <t>1 . 3 . 3 . 01 . 27</t>
  </si>
  <si>
    <t>Bangunan Gedung Tempat Kerja Lainnya</t>
  </si>
  <si>
    <t>1 . 3 . 3 . 02 . 01</t>
  </si>
  <si>
    <t>Rumah Negara Golongan I</t>
  </si>
  <si>
    <t>1 . 3 . 3 . 02 . 03</t>
  </si>
  <si>
    <t>Rumah Negara Golongan III</t>
  </si>
  <si>
    <t>1 . 3 . 3 . 02 . 04</t>
  </si>
  <si>
    <t>Mess/Wisma/Bungalow/Tempat Peristirahatan</t>
  </si>
  <si>
    <t>1 . 3 . 3 . 02 . 05</t>
  </si>
  <si>
    <t>Asrama</t>
  </si>
  <si>
    <t>1 . 3 . 3 . 02 . 08</t>
  </si>
  <si>
    <t>Flat/Rumah Susun</t>
  </si>
  <si>
    <t>1 . 3 . 3 . 03 . 03</t>
  </si>
  <si>
    <t>Bangunan Menara Telekomunikasi</t>
  </si>
  <si>
    <t>1 . 3 . 3 . 04 . 03</t>
  </si>
  <si>
    <t>Rumah Peninggalan Sejarah</t>
  </si>
  <si>
    <t>1 . 3 . 3 . 05 . 90</t>
  </si>
  <si>
    <t>Tugu Peringatan Lainnya</t>
  </si>
  <si>
    <t>1 . 3 . 3 . 06 . 03</t>
  </si>
  <si>
    <t>Bangunan Candi Lainnya</t>
  </si>
  <si>
    <t>1 . 3 . 3 . 07 . 01</t>
  </si>
  <si>
    <t>Bangunan Bersejarah Lainnya</t>
  </si>
  <si>
    <t>1 . 3 . 3 . 08 . 01</t>
  </si>
  <si>
    <t>Tugu/Tanda Batas</t>
  </si>
  <si>
    <t>1 . 3 . 3 . 09 . 01</t>
  </si>
  <si>
    <t>Rambu Bersuar Lalu Lintas Darat</t>
  </si>
  <si>
    <t>1 . 3 . 3 . 09 . 02</t>
  </si>
  <si>
    <t>Rambu Tidak Bersuar</t>
  </si>
  <si>
    <t>1 . 3 . 3 . 09 . 90</t>
  </si>
  <si>
    <t>Rambu - Rambu Lainnya</t>
  </si>
  <si>
    <t>1 . 3 . 3 .10 . 05</t>
  </si>
  <si>
    <t>Signal</t>
  </si>
  <si>
    <t>1 . 3 . 4 . 01 . 03</t>
  </si>
  <si>
    <t>Jalan Daerah Kabupaten/Kota</t>
  </si>
  <si>
    <t>1 . 3 . 4 . 01 . 04</t>
  </si>
  <si>
    <t>Jalan Desa</t>
  </si>
  <si>
    <t>1 . 3 . 4 . 01 . 05</t>
  </si>
  <si>
    <t>Jalan Khusus</t>
  </si>
  <si>
    <t>1 . 3 . 4 . 02 . 03</t>
  </si>
  <si>
    <t>Jembatan Kabupaten/Kota</t>
  </si>
  <si>
    <t>1 . 3 . 4 . 02 . 09</t>
  </si>
  <si>
    <t>Jembatan Penyeberangan</t>
  </si>
  <si>
    <t>1 . 3 . 4 . 03 . 01</t>
  </si>
  <si>
    <t>Bangunan Pengambil/Pembawa/Pelengkap/Waduk</t>
  </si>
  <si>
    <t>1 . 3 . 4 . 03 . 03</t>
  </si>
  <si>
    <t>Bangunan Pembawa Irigasi</t>
  </si>
  <si>
    <t>1 . 3 . 4 . 03 . 04</t>
  </si>
  <si>
    <t>Bangunan Pembuanga Irigasi</t>
  </si>
  <si>
    <t>1 . 3 . 4 . 03 . 05</t>
  </si>
  <si>
    <t>Bangunan Pengamana Irigasi</t>
  </si>
  <si>
    <t>1 . 3 . 4 . 06 . 03</t>
  </si>
  <si>
    <t>Bangunan Pembuang Pengamanan</t>
  </si>
  <si>
    <t>1 . 3 . 4 . 06 . 04</t>
  </si>
  <si>
    <t>Bangunan Pembuang Pengaman Sungai</t>
  </si>
  <si>
    <t>1 . 3 . 4 . 06 . 05</t>
  </si>
  <si>
    <t>Bangunan Pengaman Pengamanan Sungai</t>
  </si>
  <si>
    <t>1 . 3 . 4 . 07 . 03</t>
  </si>
  <si>
    <t>Bangunan Pembawa Pengembangan Sumber Air</t>
  </si>
  <si>
    <t>1 . 3 . 4 . 07 . 05</t>
  </si>
  <si>
    <t>Bangunan Pengaman Pengembangan Sumber Air</t>
  </si>
  <si>
    <t>1 . 3 . 4 . 08 . 01</t>
  </si>
  <si>
    <t>Waduk Air Bersih/Air Baku</t>
  </si>
  <si>
    <t>1 . 3 . 4 . 08 . 02</t>
  </si>
  <si>
    <t>Bangunan Pengambilan Air Bersih/Baku</t>
  </si>
  <si>
    <t>1 . 3 . 4 . 08 . 05</t>
  </si>
  <si>
    <t>Bangunan Pelengkap Air Bersih / Air Baku</t>
  </si>
  <si>
    <t>1 . 3 . 4 . 09 . 02</t>
  </si>
  <si>
    <t>Bangunan Waduk Air Kotor</t>
  </si>
  <si>
    <t>1 . 3 . 4 . 09 . 03</t>
  </si>
  <si>
    <t>Bangunan Pembuangan Air Kotor</t>
  </si>
  <si>
    <t>1 . 3 . 4 . 11 . 02</t>
  </si>
  <si>
    <t>Air Sumber/Mata Air</t>
  </si>
  <si>
    <t>1 . 3 . 4 . 11 . 05</t>
  </si>
  <si>
    <t>Air Bersih/ Air Baku Lainnya</t>
  </si>
  <si>
    <t>1 . 3 . 4 . 12 . 01</t>
  </si>
  <si>
    <t>Instalasi Air Kotor</t>
  </si>
  <si>
    <t>1 . 3 . 4 . 15 . 02</t>
  </si>
  <si>
    <t>Pembangkit Listrik Tenaga Diesel (PLTD)</t>
  </si>
  <si>
    <t>1 . 3 . 4 . 16 . 03</t>
  </si>
  <si>
    <t>Instalasi Pusat Pengatur Listrik</t>
  </si>
  <si>
    <t>1 . 3 . 4 . 20 . 01</t>
  </si>
  <si>
    <t>Jaringan Pembawa</t>
  </si>
  <si>
    <t>1 . 3 . 4 . 20 . 04</t>
  </si>
  <si>
    <t>Jaringan Sambungan ke Rumah</t>
  </si>
  <si>
    <t>1 . 3 . 4 . 21 . 01</t>
  </si>
  <si>
    <t>Jaringan Transimisi</t>
  </si>
  <si>
    <t>1 . 3 . 4 . 21 . 02</t>
  </si>
  <si>
    <t>Jaringan Distribusi</t>
  </si>
  <si>
    <t>1 . 3 . 4 . 22 . 01</t>
  </si>
  <si>
    <t>Jaringan Telepon Di Atas Tanah</t>
  </si>
  <si>
    <t>1 . 3 . 5 . 01 . 01</t>
  </si>
  <si>
    <t xml:space="preserve"> Umum</t>
  </si>
  <si>
    <t>1 . 3 . 5 . 01 . 03</t>
  </si>
  <si>
    <t xml:space="preserve"> Agama</t>
  </si>
  <si>
    <t>1 . 3 . 5 . 01 . 04</t>
  </si>
  <si>
    <t xml:space="preserve"> Ilmu Sosial</t>
  </si>
  <si>
    <t>1 . 3 . 5 . 01 . 05</t>
  </si>
  <si>
    <t xml:space="preserve"> Ilmu Bahasa</t>
  </si>
  <si>
    <t>1 . 3 . 5 . 01 . 06</t>
  </si>
  <si>
    <t xml:space="preserve"> Matematika &amp; Pengetahuan alam</t>
  </si>
  <si>
    <t>1 . 3 . 5 . 01 . 07</t>
  </si>
  <si>
    <t xml:space="preserve"> Ilmu Pengetahuan Praktis</t>
  </si>
  <si>
    <t>1 . 3 . 5 . 01 . 08</t>
  </si>
  <si>
    <t xml:space="preserve"> Arsitektur,  Kesenian, Olah raga</t>
  </si>
  <si>
    <t>1 . 3 . 5 . 01 . 09</t>
  </si>
  <si>
    <t xml:space="preserve"> Geografi, Biografi, Sejarah</t>
  </si>
  <si>
    <t>1 . 3 . 5 . 03 . 01</t>
  </si>
  <si>
    <t>Peta</t>
  </si>
  <si>
    <t>1 . 3 . 5 . 03 . 02</t>
  </si>
  <si>
    <t>Naskah (Manuskrip)</t>
  </si>
  <si>
    <t>1 . 3 . 5 . 03 . 08</t>
  </si>
  <si>
    <t>Berkas Komputer (Computer Files)</t>
  </si>
  <si>
    <t>1 . 3 . 5 . 04 . 01</t>
  </si>
  <si>
    <t>Pahatan</t>
  </si>
  <si>
    <t>1 . 3 . 5 . 04 . 02</t>
  </si>
  <si>
    <t>Lukisan</t>
  </si>
  <si>
    <t>1 . 3 . 5 . 04 . 03</t>
  </si>
  <si>
    <t>Alat Kesenian</t>
  </si>
  <si>
    <t>1 . 3 . 5 . 04 . 04</t>
  </si>
  <si>
    <t>Alat Olah Raga</t>
  </si>
  <si>
    <t>1 . 3 . 5 . 04 . 05</t>
  </si>
  <si>
    <t>Tanda Penghargaan</t>
  </si>
  <si>
    <t>1 . 3 . 5 . 04 . 06</t>
  </si>
  <si>
    <t>Maket dan Foto Dokumen</t>
  </si>
  <si>
    <t>1 . 3 . 5 . 04 . 08</t>
  </si>
  <si>
    <t>Barang Kerajinan</t>
  </si>
  <si>
    <t>1 . 3 . 5 . 04 . 90</t>
  </si>
  <si>
    <t>Barang Bercorak Kebudayaan Lainnya</t>
  </si>
  <si>
    <t>1 . 3 . 5 . 06 . 01</t>
  </si>
  <si>
    <t>Binatang Ternak</t>
  </si>
  <si>
    <t>1 . 3 . 5 . 06 . 04</t>
  </si>
  <si>
    <t>Binatang Ikan</t>
  </si>
  <si>
    <t>1 . 3 . 5 . 07 . 01</t>
  </si>
  <si>
    <t>Tanaman Perkebunan</t>
  </si>
  <si>
    <t>1 . 3 . 5 . 07 . 02</t>
  </si>
  <si>
    <t>Tanaman Holtikultura</t>
  </si>
  <si>
    <t>1 . 3 . 5 . 09 . 02</t>
  </si>
  <si>
    <t>Aset tetap lainnya BOS</t>
  </si>
  <si>
    <t>BENDAHARA PENGELUARAN</t>
  </si>
  <si>
    <t>PENGURUS BARANG</t>
  </si>
  <si>
    <t>JUMLAH</t>
  </si>
  <si>
    <t>Lampiran 6</t>
  </si>
  <si>
    <t>Lampiran 8</t>
  </si>
  <si>
    <t>Lampiran 7</t>
  </si>
  <si>
    <t>Lampiran 9</t>
  </si>
  <si>
    <t>Lampiran 10</t>
  </si>
  <si>
    <t>MUTASI</t>
  </si>
  <si>
    <t xml:space="preserve">                          PEMERINTAH KABUPATEN BLITAR</t>
  </si>
  <si>
    <t xml:space="preserve">SKPD : INSPEKTORAT </t>
  </si>
  <si>
    <t>NINOK TRI SUGESTI, S.Sos</t>
  </si>
  <si>
    <t>NIP. 19860124 200501 2 001</t>
  </si>
  <si>
    <t>SKPD : INSPEKTORAT</t>
  </si>
  <si>
    <t xml:space="preserve">                         PEMERINTAH KABUPATEN BLITAR</t>
  </si>
  <si>
    <t>NIP. 19860124 200501 2001</t>
  </si>
  <si>
    <t>PENAMBAHAN ASET 2014</t>
  </si>
  <si>
    <t>DIAN ERMAYANTI, A.Md</t>
  </si>
  <si>
    <t>NIP. 19860124 2005 01 2 001</t>
  </si>
  <si>
    <t xml:space="preserve">                   PEMERINTAH KABUPATEN BLITAR</t>
  </si>
  <si>
    <t>Penata Muda</t>
  </si>
  <si>
    <t xml:space="preserve">Penata Muda </t>
  </si>
  <si>
    <t>NIP.19860124 200501 2 001</t>
  </si>
  <si>
    <t>SKPD: INSPEKTORAT</t>
  </si>
  <si>
    <t>PENAMBAHAN ASET TH. 2014</t>
  </si>
  <si>
    <t>MUTASI REKENING : ASET TETAP LAINNYA (KIB. E)</t>
  </si>
  <si>
    <t>MUTASI REKENING : JALAN, IRIGASI DAN JARINGAN (KIB. D)</t>
  </si>
  <si>
    <t>MUTASI REKENING : GEDUNG DAN BANGUNAN (KIB. C)</t>
  </si>
  <si>
    <t>MUTASI REKENING : PERALATAN DAN MESIN (KIB. B)</t>
  </si>
  <si>
    <t>MUTASI REKENING : TANAH (KIB. A)</t>
  </si>
  <si>
    <t>PENAMBAHAN ASET TAHUN 2014</t>
  </si>
  <si>
    <t>NIP. 19830127 200501 2 009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</si>
</sst>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13">
    <font>
      <sz val="10"/>
      <color indexed="8"/>
      <name val="ARIAL"/>
      <charset val="1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4"/>
      <color indexed="8"/>
      <name val="Arial"/>
      <family val="2"/>
    </font>
    <font>
      <sz val="10"/>
      <name val="Arial"/>
      <family val="2"/>
    </font>
    <font>
      <sz val="12"/>
      <color indexed="8"/>
      <name val="Arial"/>
      <family val="2"/>
    </font>
    <font>
      <sz val="18"/>
      <color indexed="8"/>
      <name val="Arial"/>
      <family val="2"/>
    </font>
    <font>
      <b/>
      <sz val="18"/>
      <color indexed="8"/>
      <name val="Arial"/>
      <family val="2"/>
    </font>
    <font>
      <b/>
      <u/>
      <sz val="18"/>
      <color indexed="8"/>
      <name val="Arial"/>
      <family val="2"/>
    </font>
    <font>
      <sz val="14"/>
      <color indexed="8"/>
      <name val="Arial"/>
      <family val="2"/>
    </font>
    <font>
      <u/>
      <sz val="14"/>
      <color indexed="8"/>
      <name val="Arial"/>
      <family val="2"/>
    </font>
    <font>
      <b/>
      <u/>
      <sz val="12"/>
      <color indexed="8"/>
      <name val="Arial"/>
      <family val="2"/>
    </font>
    <font>
      <b/>
      <sz val="12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top"/>
    </xf>
    <xf numFmtId="0" fontId="1" fillId="0" borderId="0">
      <alignment vertical="top"/>
    </xf>
  </cellStyleXfs>
  <cellXfs count="72">
    <xf numFmtId="0" fontId="0" fillId="0" borderId="0" xfId="0">
      <alignment vertical="top"/>
    </xf>
    <xf numFmtId="0" fontId="1" fillId="0" borderId="0" xfId="1">
      <alignment vertical="top"/>
    </xf>
    <xf numFmtId="0" fontId="2" fillId="0" borderId="3" xfId="1" applyFont="1" applyBorder="1" applyAlignment="1">
      <alignment horizontal="center" vertical="center" wrapText="1"/>
    </xf>
    <xf numFmtId="43" fontId="2" fillId="0" borderId="3" xfId="1" applyNumberFormat="1" applyFont="1" applyBorder="1" applyAlignment="1">
      <alignment horizontal="center" vertical="center" wrapText="1"/>
    </xf>
    <xf numFmtId="0" fontId="2" fillId="0" borderId="0" xfId="1" applyFont="1">
      <alignment vertical="top"/>
    </xf>
    <xf numFmtId="0" fontId="1" fillId="0" borderId="3" xfId="1" applyFill="1" applyBorder="1">
      <alignment vertical="top"/>
    </xf>
    <xf numFmtId="0" fontId="1" fillId="0" borderId="3" xfId="1" applyFill="1" applyBorder="1" applyAlignment="1">
      <alignment vertical="top" wrapText="1"/>
    </xf>
    <xf numFmtId="43" fontId="2" fillId="0" borderId="4" xfId="1" applyNumberFormat="1" applyFont="1" applyFill="1" applyBorder="1" applyAlignment="1">
      <alignment vertical="top" wrapText="1"/>
    </xf>
    <xf numFmtId="43" fontId="1" fillId="0" borderId="3" xfId="1" applyNumberFormat="1" applyBorder="1">
      <alignment vertical="top"/>
    </xf>
    <xf numFmtId="43" fontId="1" fillId="0" borderId="3" xfId="1" applyNumberFormat="1" applyBorder="1" applyAlignment="1">
      <alignment vertical="top" wrapText="1"/>
    </xf>
    <xf numFmtId="43" fontId="2" fillId="0" borderId="3" xfId="1" applyNumberFormat="1" applyFont="1" applyBorder="1">
      <alignment vertical="top"/>
    </xf>
    <xf numFmtId="0" fontId="1" fillId="0" borderId="3" xfId="1" applyFont="1" applyFill="1" applyBorder="1" applyAlignment="1">
      <alignment vertical="top" wrapText="1"/>
    </xf>
    <xf numFmtId="0" fontId="1" fillId="0" borderId="3" xfId="1" applyFont="1" applyFill="1" applyBorder="1" applyAlignment="1">
      <alignment vertical="center" wrapText="1"/>
    </xf>
    <xf numFmtId="0" fontId="1" fillId="0" borderId="3" xfId="0" applyFont="1" applyFill="1" applyBorder="1" applyAlignment="1">
      <alignment vertical="center" wrapText="1"/>
    </xf>
    <xf numFmtId="0" fontId="1" fillId="0" borderId="3" xfId="1" applyBorder="1">
      <alignment vertical="top"/>
    </xf>
    <xf numFmtId="0" fontId="1" fillId="0" borderId="3" xfId="1" applyBorder="1" applyAlignment="1">
      <alignment vertical="top" wrapText="1"/>
    </xf>
    <xf numFmtId="43" fontId="2" fillId="0" borderId="4" xfId="1" applyNumberFormat="1" applyFont="1" applyBorder="1" applyAlignment="1">
      <alignment vertical="top" wrapText="1"/>
    </xf>
    <xf numFmtId="0" fontId="1" fillId="0" borderId="3" xfId="1" applyFont="1" applyBorder="1" applyAlignment="1">
      <alignment vertical="top" wrapText="1"/>
    </xf>
    <xf numFmtId="0" fontId="4" fillId="0" borderId="3" xfId="1" applyFont="1" applyFill="1" applyBorder="1" applyAlignment="1">
      <alignment vertical="center" wrapText="1"/>
    </xf>
    <xf numFmtId="0" fontId="1" fillId="2" borderId="3" xfId="1" applyFill="1" applyBorder="1">
      <alignment vertical="top"/>
    </xf>
    <xf numFmtId="0" fontId="2" fillId="2" borderId="3" xfId="1" applyFont="1" applyFill="1" applyBorder="1" applyAlignment="1">
      <alignment horizontal="center" vertical="center" wrapText="1"/>
    </xf>
    <xf numFmtId="43" fontId="2" fillId="2" borderId="4" xfId="1" applyNumberFormat="1" applyFont="1" applyFill="1" applyBorder="1" applyAlignment="1">
      <alignment horizontal="center" vertical="center" wrapText="1"/>
    </xf>
    <xf numFmtId="0" fontId="1" fillId="0" borderId="0" xfId="1" applyAlignment="1">
      <alignment vertical="top" wrapText="1"/>
    </xf>
    <xf numFmtId="43" fontId="1" fillId="0" borderId="0" xfId="1" applyNumberFormat="1" applyAlignment="1">
      <alignment vertical="top" wrapText="1"/>
    </xf>
    <xf numFmtId="43" fontId="2" fillId="0" borderId="0" xfId="1" applyNumberFormat="1" applyFont="1" applyAlignment="1">
      <alignment vertical="top" wrapText="1"/>
    </xf>
    <xf numFmtId="0" fontId="5" fillId="0" borderId="0" xfId="1" applyFont="1" applyAlignment="1">
      <alignment vertical="top" wrapText="1"/>
    </xf>
    <xf numFmtId="0" fontId="5" fillId="0" borderId="0" xfId="1" applyFont="1">
      <alignment vertical="top"/>
    </xf>
    <xf numFmtId="0" fontId="6" fillId="0" borderId="0" xfId="1" applyFont="1">
      <alignment vertical="top"/>
    </xf>
    <xf numFmtId="0" fontId="6" fillId="0" borderId="0" xfId="1" applyFont="1" applyAlignment="1">
      <alignment vertical="top" wrapText="1"/>
    </xf>
    <xf numFmtId="0" fontId="7" fillId="0" borderId="0" xfId="1" applyFont="1">
      <alignment vertical="top"/>
    </xf>
    <xf numFmtId="0" fontId="7" fillId="0" borderId="0" xfId="1" applyFont="1" applyAlignment="1">
      <alignment horizontal="center" vertical="top" wrapText="1"/>
    </xf>
    <xf numFmtId="43" fontId="6" fillId="0" borderId="0" xfId="1" applyNumberFormat="1" applyFont="1" applyAlignment="1">
      <alignment horizontal="center" vertical="top" wrapText="1"/>
    </xf>
    <xf numFmtId="0" fontId="8" fillId="0" borderId="0" xfId="1" applyFont="1" applyAlignment="1">
      <alignment vertical="top" wrapText="1"/>
    </xf>
    <xf numFmtId="43" fontId="7" fillId="0" borderId="0" xfId="1" applyNumberFormat="1" applyFont="1" applyAlignment="1">
      <alignment vertical="top" wrapText="1"/>
    </xf>
    <xf numFmtId="43" fontId="6" fillId="0" borderId="0" xfId="1" applyNumberFormat="1" applyFont="1" applyAlignment="1">
      <alignment vertical="top" wrapText="1"/>
    </xf>
    <xf numFmtId="0" fontId="6" fillId="0" borderId="0" xfId="1" applyFont="1" applyAlignment="1">
      <alignment vertical="top"/>
    </xf>
    <xf numFmtId="0" fontId="7" fillId="0" borderId="0" xfId="1" applyFont="1" applyAlignment="1">
      <alignment vertical="top" wrapText="1"/>
    </xf>
    <xf numFmtId="0" fontId="6" fillId="0" borderId="0" xfId="1" applyFont="1" applyAlignment="1">
      <alignment horizontal="center" vertical="top" wrapText="1"/>
    </xf>
    <xf numFmtId="0" fontId="10" fillId="0" borderId="0" xfId="1" applyFont="1" applyAlignment="1">
      <alignment vertical="center" wrapText="1"/>
    </xf>
    <xf numFmtId="0" fontId="10" fillId="0" borderId="0" xfId="1" applyFont="1" applyAlignment="1">
      <alignment horizontal="right" vertical="center" wrapText="1"/>
    </xf>
    <xf numFmtId="0" fontId="6" fillId="0" borderId="0" xfId="1" applyFont="1" applyAlignment="1">
      <alignment horizontal="center" vertical="top" wrapText="1"/>
    </xf>
    <xf numFmtId="0" fontId="6" fillId="0" borderId="0" xfId="1" applyFont="1" applyAlignment="1">
      <alignment horizontal="center" vertical="top"/>
    </xf>
    <xf numFmtId="0" fontId="8" fillId="0" borderId="0" xfId="1" applyFont="1" applyAlignment="1">
      <alignment horizontal="center" vertical="top" wrapText="1"/>
    </xf>
    <xf numFmtId="0" fontId="2" fillId="0" borderId="3" xfId="1" applyFont="1" applyBorder="1" applyAlignment="1">
      <alignment horizontal="center" vertical="center" wrapText="1"/>
    </xf>
    <xf numFmtId="0" fontId="1" fillId="0" borderId="0" xfId="1" applyFill="1" applyBorder="1">
      <alignment vertical="top"/>
    </xf>
    <xf numFmtId="0" fontId="2" fillId="0" borderId="0" xfId="1" applyFont="1" applyFill="1" applyBorder="1" applyAlignment="1">
      <alignment horizontal="center" vertical="center" wrapText="1"/>
    </xf>
    <xf numFmtId="43" fontId="2" fillId="0" borderId="0" xfId="1" applyNumberFormat="1" applyFont="1" applyFill="1" applyBorder="1" applyAlignment="1">
      <alignment horizontal="center" vertical="center" wrapText="1"/>
    </xf>
    <xf numFmtId="0" fontId="1" fillId="0" borderId="0" xfId="1" applyFill="1">
      <alignment vertical="top"/>
    </xf>
    <xf numFmtId="0" fontId="6" fillId="0" borderId="0" xfId="1" applyFont="1" applyAlignment="1">
      <alignment horizontal="center" vertical="top" wrapText="1"/>
    </xf>
    <xf numFmtId="0" fontId="6" fillId="0" borderId="0" xfId="1" applyFont="1" applyAlignment="1">
      <alignment horizontal="center" vertical="top"/>
    </xf>
    <xf numFmtId="0" fontId="12" fillId="0" borderId="0" xfId="1" applyFont="1" applyAlignment="1">
      <alignment horizontal="center" vertical="top" wrapText="1"/>
    </xf>
    <xf numFmtId="0" fontId="5" fillId="0" borderId="0" xfId="1" applyFont="1" applyAlignment="1">
      <alignment horizontal="center" vertical="top" wrapText="1"/>
    </xf>
    <xf numFmtId="43" fontId="5" fillId="0" borderId="0" xfId="1" applyNumberFormat="1" applyFont="1" applyAlignment="1">
      <alignment horizontal="center" vertical="top" wrapText="1"/>
    </xf>
    <xf numFmtId="0" fontId="11" fillId="0" borderId="0" xfId="1" applyFont="1" applyAlignment="1">
      <alignment vertical="top" wrapText="1"/>
    </xf>
    <xf numFmtId="0" fontId="5" fillId="0" borderId="0" xfId="1" applyFont="1" applyAlignment="1">
      <alignment vertical="top"/>
    </xf>
    <xf numFmtId="43" fontId="5" fillId="0" borderId="0" xfId="1" applyNumberFormat="1" applyFont="1" applyAlignment="1">
      <alignment vertical="top" wrapText="1"/>
    </xf>
    <xf numFmtId="43" fontId="2" fillId="3" borderId="4" xfId="1" applyNumberFormat="1" applyFont="1" applyFill="1" applyBorder="1" applyAlignment="1">
      <alignment vertical="top" wrapText="1"/>
    </xf>
    <xf numFmtId="43" fontId="1" fillId="3" borderId="3" xfId="1" applyNumberFormat="1" applyFill="1" applyBorder="1">
      <alignment vertical="top"/>
    </xf>
    <xf numFmtId="43" fontId="1" fillId="3" borderId="3" xfId="1" applyNumberFormat="1" applyFill="1" applyBorder="1" applyAlignment="1">
      <alignment vertical="top" wrapText="1"/>
    </xf>
    <xf numFmtId="0" fontId="1" fillId="3" borderId="3" xfId="1" applyFill="1" applyBorder="1" applyAlignment="1">
      <alignment vertical="top" wrapText="1"/>
    </xf>
    <xf numFmtId="0" fontId="3" fillId="0" borderId="0" xfId="1" applyFont="1" applyAlignment="1">
      <alignment horizontal="center" vertical="center" wrapText="1"/>
    </xf>
    <xf numFmtId="0" fontId="5" fillId="0" borderId="0" xfId="1" applyFont="1" applyAlignment="1">
      <alignment horizontal="center" vertical="top" wrapText="1"/>
    </xf>
    <xf numFmtId="0" fontId="11" fillId="0" borderId="0" xfId="1" applyFont="1" applyAlignment="1">
      <alignment horizontal="center" vertical="top" wrapText="1"/>
    </xf>
    <xf numFmtId="0" fontId="9" fillId="0" borderId="1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43" fontId="2" fillId="0" borderId="3" xfId="1" applyNumberFormat="1" applyFont="1" applyBorder="1" applyAlignment="1">
      <alignment horizontal="center" vertical="center" wrapText="1"/>
    </xf>
    <xf numFmtId="0" fontId="6" fillId="0" borderId="0" xfId="1" applyFont="1" applyAlignment="1">
      <alignment horizontal="center" vertical="top" wrapText="1"/>
    </xf>
    <xf numFmtId="0" fontId="8" fillId="0" borderId="0" xfId="1" applyFont="1" applyAlignment="1">
      <alignment horizontal="center" vertical="top" wrapText="1"/>
    </xf>
    <xf numFmtId="0" fontId="6" fillId="0" borderId="0" xfId="1" applyFont="1" applyAlignment="1">
      <alignment horizontal="center" vertical="top"/>
    </xf>
    <xf numFmtId="0" fontId="5" fillId="0" borderId="0" xfId="1" applyFont="1" applyAlignment="1">
      <alignment horizontal="center" vertical="top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9525</xdr:rowOff>
    </xdr:from>
    <xdr:to>
      <xdr:col>0</xdr:col>
      <xdr:colOff>781050</xdr:colOff>
      <xdr:row>2</xdr:row>
      <xdr:rowOff>76200</xdr:rowOff>
    </xdr:to>
    <xdr:pic>
      <xdr:nvPicPr>
        <xdr:cNvPr id="2" name="Picture -767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2400" y="9525"/>
          <a:ext cx="62865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19050</xdr:rowOff>
    </xdr:from>
    <xdr:to>
      <xdr:col>0</xdr:col>
      <xdr:colOff>714375</xdr:colOff>
      <xdr:row>2</xdr:row>
      <xdr:rowOff>85725</xdr:rowOff>
    </xdr:to>
    <xdr:pic>
      <xdr:nvPicPr>
        <xdr:cNvPr id="2" name="Picture -767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5725" y="19050"/>
          <a:ext cx="62865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19050</xdr:rowOff>
    </xdr:from>
    <xdr:to>
      <xdr:col>0</xdr:col>
      <xdr:colOff>714375</xdr:colOff>
      <xdr:row>2</xdr:row>
      <xdr:rowOff>247650</xdr:rowOff>
    </xdr:to>
    <xdr:pic>
      <xdr:nvPicPr>
        <xdr:cNvPr id="2" name="Picture -767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5725" y="19050"/>
          <a:ext cx="62865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19050</xdr:rowOff>
    </xdr:from>
    <xdr:to>
      <xdr:col>0</xdr:col>
      <xdr:colOff>714375</xdr:colOff>
      <xdr:row>2</xdr:row>
      <xdr:rowOff>85725</xdr:rowOff>
    </xdr:to>
    <xdr:pic>
      <xdr:nvPicPr>
        <xdr:cNvPr id="2" name="Picture -767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5725" y="19050"/>
          <a:ext cx="62865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19050</xdr:rowOff>
    </xdr:from>
    <xdr:to>
      <xdr:col>0</xdr:col>
      <xdr:colOff>714375</xdr:colOff>
      <xdr:row>2</xdr:row>
      <xdr:rowOff>85725</xdr:rowOff>
    </xdr:to>
    <xdr:pic>
      <xdr:nvPicPr>
        <xdr:cNvPr id="2" name="Picture -767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5725" y="19050"/>
          <a:ext cx="62865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outlinePr summaryBelow="0" summaryRight="0"/>
    <pageSetUpPr autoPageBreaks="0"/>
  </sheetPr>
  <dimension ref="A1:R37"/>
  <sheetViews>
    <sheetView showOutlineSymbols="0" topLeftCell="J1" workbookViewId="0">
      <selection activeCell="D32" sqref="D32"/>
    </sheetView>
  </sheetViews>
  <sheetFormatPr defaultColWidth="6.85546875" defaultRowHeight="12.75" customHeight="1"/>
  <cols>
    <col min="1" max="1" width="14.7109375" style="1" customWidth="1"/>
    <col min="2" max="2" width="31.42578125" style="22" customWidth="1"/>
    <col min="3" max="3" width="17.140625" style="24" customWidth="1"/>
    <col min="4" max="4" width="12.7109375" style="1" customWidth="1"/>
    <col min="5" max="5" width="18.7109375" style="22" customWidth="1"/>
    <col min="6" max="6" width="13.5703125" style="23" customWidth="1"/>
    <col min="7" max="7" width="12.140625" style="23" customWidth="1"/>
    <col min="8" max="8" width="15.5703125" style="1" customWidth="1"/>
    <col min="9" max="9" width="10.140625" style="1" customWidth="1"/>
    <col min="10" max="10" width="10" style="1" customWidth="1"/>
    <col min="11" max="11" width="16.7109375" style="4" customWidth="1"/>
    <col min="12" max="12" width="15.42578125" style="1" customWidth="1"/>
    <col min="13" max="13" width="11.28515625" style="1" customWidth="1"/>
    <col min="14" max="14" width="10.85546875" style="1" customWidth="1"/>
    <col min="15" max="15" width="11.5703125" style="1" customWidth="1"/>
    <col min="16" max="16" width="16.140625" style="1" customWidth="1"/>
    <col min="17" max="17" width="16.42578125" style="1" customWidth="1"/>
    <col min="18" max="18" width="20" style="4" customWidth="1"/>
    <col min="19" max="16384" width="6.85546875" style="1"/>
  </cols>
  <sheetData>
    <row r="1" spans="1:18" ht="24.75" customHeight="1">
      <c r="A1" s="60" t="s">
        <v>474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39" t="s">
        <v>468</v>
      </c>
    </row>
    <row r="2" spans="1:18" ht="27" customHeight="1">
      <c r="A2" s="60" t="s">
        <v>475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</row>
    <row r="3" spans="1:18" ht="34.5" customHeight="1">
      <c r="A3" s="63" t="s">
        <v>494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</row>
    <row r="4" spans="1:18" ht="34.5" customHeight="1">
      <c r="A4" s="64" t="s">
        <v>0</v>
      </c>
      <c r="B4" s="66" t="s">
        <v>1</v>
      </c>
      <c r="C4" s="67" t="s">
        <v>2</v>
      </c>
      <c r="D4" s="66" t="s">
        <v>3</v>
      </c>
      <c r="E4" s="66"/>
      <c r="F4" s="66"/>
      <c r="G4" s="66"/>
      <c r="H4" s="66"/>
      <c r="I4" s="66"/>
      <c r="J4" s="66"/>
      <c r="K4" s="66" t="s">
        <v>4</v>
      </c>
      <c r="L4" s="66" t="s">
        <v>5</v>
      </c>
      <c r="M4" s="66"/>
      <c r="N4" s="66"/>
      <c r="O4" s="66"/>
      <c r="P4" s="66"/>
      <c r="Q4" s="66" t="s">
        <v>6</v>
      </c>
      <c r="R4" s="66" t="s">
        <v>7</v>
      </c>
    </row>
    <row r="5" spans="1:18" s="4" customFormat="1" ht="38.25">
      <c r="A5" s="65"/>
      <c r="B5" s="66"/>
      <c r="C5" s="67"/>
      <c r="D5" s="2" t="s">
        <v>8</v>
      </c>
      <c r="E5" s="2" t="s">
        <v>9</v>
      </c>
      <c r="F5" s="3" t="s">
        <v>10</v>
      </c>
      <c r="G5" s="3" t="s">
        <v>11</v>
      </c>
      <c r="H5" s="2" t="s">
        <v>12</v>
      </c>
      <c r="I5" s="43" t="s">
        <v>473</v>
      </c>
      <c r="J5" s="2" t="s">
        <v>13</v>
      </c>
      <c r="K5" s="66"/>
      <c r="L5" s="2" t="s">
        <v>14</v>
      </c>
      <c r="M5" s="43" t="s">
        <v>473</v>
      </c>
      <c r="N5" s="43" t="s">
        <v>13</v>
      </c>
      <c r="O5" s="43" t="s">
        <v>11</v>
      </c>
      <c r="P5" s="2" t="s">
        <v>12</v>
      </c>
      <c r="Q5" s="66"/>
      <c r="R5" s="66"/>
    </row>
    <row r="6" spans="1:18" ht="21.75" customHeight="1">
      <c r="A6" s="5" t="s">
        <v>15</v>
      </c>
      <c r="B6" s="6" t="s">
        <v>16</v>
      </c>
      <c r="C6" s="7">
        <v>0</v>
      </c>
      <c r="D6" s="8"/>
      <c r="E6" s="9"/>
      <c r="F6" s="9">
        <v>0</v>
      </c>
      <c r="G6" s="9"/>
      <c r="H6" s="8"/>
      <c r="I6" s="8"/>
      <c r="J6" s="8"/>
      <c r="K6" s="10">
        <f>SUM(D6:J6)</f>
        <v>0</v>
      </c>
      <c r="L6" s="8"/>
      <c r="M6" s="8"/>
      <c r="N6" s="8"/>
      <c r="O6" s="8"/>
      <c r="P6" s="8"/>
      <c r="Q6" s="8">
        <f t="shared" ref="Q6:Q26" si="0">SUM(L6:P6)</f>
        <v>0</v>
      </c>
      <c r="R6" s="10">
        <f t="shared" ref="R6:R26" si="1">C6+K6+Q6</f>
        <v>0</v>
      </c>
    </row>
    <row r="7" spans="1:18" ht="21.75" customHeight="1">
      <c r="A7" s="5" t="s">
        <v>17</v>
      </c>
      <c r="B7" s="6" t="s">
        <v>18</v>
      </c>
      <c r="C7" s="7">
        <v>0</v>
      </c>
      <c r="D7" s="8"/>
      <c r="E7" s="9"/>
      <c r="F7" s="9">
        <v>0</v>
      </c>
      <c r="G7" s="9"/>
      <c r="H7" s="8"/>
      <c r="I7" s="8"/>
      <c r="J7" s="8"/>
      <c r="K7" s="10">
        <f t="shared" ref="K7:K26" si="2">SUM(D7:J7)</f>
        <v>0</v>
      </c>
      <c r="L7" s="8"/>
      <c r="M7" s="8"/>
      <c r="N7" s="8"/>
      <c r="O7" s="8"/>
      <c r="P7" s="8"/>
      <c r="Q7" s="8">
        <f t="shared" si="0"/>
        <v>0</v>
      </c>
      <c r="R7" s="10">
        <f t="shared" si="1"/>
        <v>0</v>
      </c>
    </row>
    <row r="8" spans="1:18" ht="21.75" customHeight="1">
      <c r="A8" s="5" t="s">
        <v>19</v>
      </c>
      <c r="B8" s="6" t="s">
        <v>20</v>
      </c>
      <c r="C8" s="7">
        <v>0</v>
      </c>
      <c r="D8" s="8"/>
      <c r="E8" s="9"/>
      <c r="F8" s="9">
        <v>0</v>
      </c>
      <c r="G8" s="9"/>
      <c r="H8" s="8"/>
      <c r="I8" s="8"/>
      <c r="J8" s="8"/>
      <c r="K8" s="10">
        <f t="shared" si="2"/>
        <v>0</v>
      </c>
      <c r="L8" s="8"/>
      <c r="M8" s="8"/>
      <c r="N8" s="8"/>
      <c r="O8" s="8"/>
      <c r="P8" s="8"/>
      <c r="Q8" s="8">
        <f t="shared" si="0"/>
        <v>0</v>
      </c>
      <c r="R8" s="10">
        <f t="shared" si="1"/>
        <v>0</v>
      </c>
    </row>
    <row r="9" spans="1:18" ht="21.75" customHeight="1">
      <c r="A9" s="5" t="s">
        <v>21</v>
      </c>
      <c r="B9" s="6" t="s">
        <v>22</v>
      </c>
      <c r="C9" s="7">
        <v>0</v>
      </c>
      <c r="D9" s="8"/>
      <c r="E9" s="9"/>
      <c r="F9" s="9">
        <v>0</v>
      </c>
      <c r="G9" s="9"/>
      <c r="H9" s="8"/>
      <c r="I9" s="8"/>
      <c r="J9" s="8"/>
      <c r="K9" s="10">
        <f t="shared" si="2"/>
        <v>0</v>
      </c>
      <c r="L9" s="8"/>
      <c r="M9" s="8"/>
      <c r="N9" s="8"/>
      <c r="O9" s="8"/>
      <c r="P9" s="8"/>
      <c r="Q9" s="8">
        <f t="shared" si="0"/>
        <v>0</v>
      </c>
      <c r="R9" s="10">
        <f t="shared" si="1"/>
        <v>0</v>
      </c>
    </row>
    <row r="10" spans="1:18" ht="21.75" customHeight="1">
      <c r="A10" s="5" t="s">
        <v>23</v>
      </c>
      <c r="B10" s="6" t="s">
        <v>24</v>
      </c>
      <c r="C10" s="7">
        <v>0</v>
      </c>
      <c r="D10" s="8"/>
      <c r="E10" s="9"/>
      <c r="F10" s="9">
        <v>0</v>
      </c>
      <c r="G10" s="9"/>
      <c r="H10" s="8"/>
      <c r="I10" s="8"/>
      <c r="J10" s="8"/>
      <c r="K10" s="10">
        <f t="shared" si="2"/>
        <v>0</v>
      </c>
      <c r="L10" s="8"/>
      <c r="M10" s="8"/>
      <c r="N10" s="8"/>
      <c r="O10" s="8"/>
      <c r="P10" s="8"/>
      <c r="Q10" s="8">
        <f t="shared" si="0"/>
        <v>0</v>
      </c>
      <c r="R10" s="10">
        <f t="shared" si="1"/>
        <v>0</v>
      </c>
    </row>
    <row r="11" spans="1:18" ht="21.75" customHeight="1">
      <c r="A11" s="5" t="s">
        <v>25</v>
      </c>
      <c r="B11" s="6" t="s">
        <v>26</v>
      </c>
      <c r="C11" s="7">
        <v>0</v>
      </c>
      <c r="D11" s="8"/>
      <c r="E11" s="9"/>
      <c r="F11" s="9">
        <v>0</v>
      </c>
      <c r="G11" s="9"/>
      <c r="H11" s="8"/>
      <c r="I11" s="8"/>
      <c r="J11" s="8"/>
      <c r="K11" s="10">
        <f t="shared" si="2"/>
        <v>0</v>
      </c>
      <c r="L11" s="8"/>
      <c r="M11" s="8"/>
      <c r="N11" s="8"/>
      <c r="O11" s="8"/>
      <c r="P11" s="8"/>
      <c r="Q11" s="8">
        <f t="shared" si="0"/>
        <v>0</v>
      </c>
      <c r="R11" s="10">
        <f t="shared" si="1"/>
        <v>0</v>
      </c>
    </row>
    <row r="12" spans="1:18" ht="21.75" customHeight="1">
      <c r="A12" s="5" t="s">
        <v>27</v>
      </c>
      <c r="B12" s="11" t="s">
        <v>28</v>
      </c>
      <c r="C12" s="7">
        <v>0</v>
      </c>
      <c r="D12" s="8"/>
      <c r="E12" s="9"/>
      <c r="F12" s="9">
        <v>0</v>
      </c>
      <c r="G12" s="9"/>
      <c r="H12" s="8"/>
      <c r="I12" s="8"/>
      <c r="J12" s="8"/>
      <c r="K12" s="10">
        <f t="shared" si="2"/>
        <v>0</v>
      </c>
      <c r="L12" s="8"/>
      <c r="M12" s="8"/>
      <c r="N12" s="8"/>
      <c r="O12" s="8"/>
      <c r="P12" s="8"/>
      <c r="Q12" s="8">
        <f t="shared" si="0"/>
        <v>0</v>
      </c>
      <c r="R12" s="10">
        <f t="shared" si="1"/>
        <v>0</v>
      </c>
    </row>
    <row r="13" spans="1:18" ht="21.75" customHeight="1">
      <c r="A13" s="5" t="s">
        <v>29</v>
      </c>
      <c r="B13" s="6" t="s">
        <v>30</v>
      </c>
      <c r="C13" s="7">
        <v>0</v>
      </c>
      <c r="D13" s="8"/>
      <c r="E13" s="9"/>
      <c r="F13" s="9">
        <v>0</v>
      </c>
      <c r="G13" s="9"/>
      <c r="H13" s="8"/>
      <c r="I13" s="8"/>
      <c r="J13" s="8"/>
      <c r="K13" s="10">
        <f t="shared" si="2"/>
        <v>0</v>
      </c>
      <c r="L13" s="8"/>
      <c r="M13" s="8"/>
      <c r="N13" s="8"/>
      <c r="O13" s="8"/>
      <c r="P13" s="8"/>
      <c r="Q13" s="8">
        <f t="shared" si="0"/>
        <v>0</v>
      </c>
      <c r="R13" s="10">
        <f t="shared" si="1"/>
        <v>0</v>
      </c>
    </row>
    <row r="14" spans="1:18" ht="21.75" customHeight="1">
      <c r="A14" s="5" t="s">
        <v>31</v>
      </c>
      <c r="B14" s="6" t="s">
        <v>32</v>
      </c>
      <c r="C14" s="7">
        <v>0</v>
      </c>
      <c r="D14" s="8"/>
      <c r="E14" s="9"/>
      <c r="F14" s="9">
        <v>0</v>
      </c>
      <c r="G14" s="9"/>
      <c r="H14" s="8"/>
      <c r="I14" s="8"/>
      <c r="J14" s="8"/>
      <c r="K14" s="10">
        <f t="shared" si="2"/>
        <v>0</v>
      </c>
      <c r="L14" s="8"/>
      <c r="M14" s="8"/>
      <c r="N14" s="8"/>
      <c r="O14" s="8"/>
      <c r="P14" s="8"/>
      <c r="Q14" s="8">
        <f t="shared" si="0"/>
        <v>0</v>
      </c>
      <c r="R14" s="10">
        <f t="shared" si="1"/>
        <v>0</v>
      </c>
    </row>
    <row r="15" spans="1:18" ht="25.5" customHeight="1">
      <c r="A15" s="5" t="s">
        <v>33</v>
      </c>
      <c r="B15" s="6" t="s">
        <v>34</v>
      </c>
      <c r="C15" s="7">
        <v>0</v>
      </c>
      <c r="D15" s="8"/>
      <c r="E15" s="9"/>
      <c r="F15" s="9">
        <v>0</v>
      </c>
      <c r="G15" s="9"/>
      <c r="H15" s="8"/>
      <c r="I15" s="8"/>
      <c r="J15" s="8"/>
      <c r="K15" s="10">
        <f t="shared" si="2"/>
        <v>0</v>
      </c>
      <c r="L15" s="8"/>
      <c r="M15" s="8"/>
      <c r="N15" s="8"/>
      <c r="O15" s="8"/>
      <c r="P15" s="8"/>
      <c r="Q15" s="8">
        <f t="shared" si="0"/>
        <v>0</v>
      </c>
      <c r="R15" s="10">
        <f t="shared" si="1"/>
        <v>0</v>
      </c>
    </row>
    <row r="16" spans="1:18" ht="25.5" customHeight="1">
      <c r="A16" s="5" t="s">
        <v>35</v>
      </c>
      <c r="B16" s="6" t="s">
        <v>36</v>
      </c>
      <c r="C16" s="7">
        <v>0</v>
      </c>
      <c r="D16" s="8"/>
      <c r="E16" s="9"/>
      <c r="F16" s="9">
        <v>0</v>
      </c>
      <c r="G16" s="9"/>
      <c r="H16" s="8"/>
      <c r="I16" s="8"/>
      <c r="J16" s="8"/>
      <c r="K16" s="10">
        <f t="shared" si="2"/>
        <v>0</v>
      </c>
      <c r="L16" s="8"/>
      <c r="M16" s="8"/>
      <c r="N16" s="8"/>
      <c r="O16" s="8"/>
      <c r="P16" s="8"/>
      <c r="Q16" s="8">
        <f t="shared" si="0"/>
        <v>0</v>
      </c>
      <c r="R16" s="10">
        <f t="shared" si="1"/>
        <v>0</v>
      </c>
    </row>
    <row r="17" spans="1:18" ht="25.5" customHeight="1">
      <c r="A17" s="5" t="s">
        <v>37</v>
      </c>
      <c r="B17" s="11" t="s">
        <v>38</v>
      </c>
      <c r="C17" s="7">
        <v>0</v>
      </c>
      <c r="D17" s="8"/>
      <c r="E17" s="9"/>
      <c r="F17" s="9">
        <v>0</v>
      </c>
      <c r="G17" s="9"/>
      <c r="H17" s="8"/>
      <c r="I17" s="8"/>
      <c r="J17" s="8"/>
      <c r="K17" s="10">
        <f t="shared" si="2"/>
        <v>0</v>
      </c>
      <c r="L17" s="8"/>
      <c r="M17" s="8"/>
      <c r="N17" s="8"/>
      <c r="O17" s="8"/>
      <c r="P17" s="8"/>
      <c r="Q17" s="8">
        <f t="shared" si="0"/>
        <v>0</v>
      </c>
      <c r="R17" s="10">
        <f t="shared" si="1"/>
        <v>0</v>
      </c>
    </row>
    <row r="18" spans="1:18" ht="25.5" customHeight="1">
      <c r="A18" s="5" t="s">
        <v>39</v>
      </c>
      <c r="B18" s="6" t="s">
        <v>40</v>
      </c>
      <c r="C18" s="7">
        <v>0</v>
      </c>
      <c r="D18" s="8"/>
      <c r="E18" s="9"/>
      <c r="F18" s="9">
        <v>0</v>
      </c>
      <c r="G18" s="9"/>
      <c r="H18" s="8"/>
      <c r="I18" s="8"/>
      <c r="J18" s="8"/>
      <c r="K18" s="10">
        <f t="shared" si="2"/>
        <v>0</v>
      </c>
      <c r="L18" s="8"/>
      <c r="M18" s="8"/>
      <c r="N18" s="8"/>
      <c r="O18" s="8"/>
      <c r="P18" s="8"/>
      <c r="Q18" s="8">
        <f t="shared" si="0"/>
        <v>0</v>
      </c>
      <c r="R18" s="10">
        <f t="shared" si="1"/>
        <v>0</v>
      </c>
    </row>
    <row r="19" spans="1:18" ht="25.5" customHeight="1">
      <c r="A19" s="5" t="s">
        <v>41</v>
      </c>
      <c r="B19" s="6" t="s">
        <v>42</v>
      </c>
      <c r="C19" s="7">
        <v>0</v>
      </c>
      <c r="D19" s="8"/>
      <c r="E19" s="9"/>
      <c r="F19" s="9">
        <v>0</v>
      </c>
      <c r="G19" s="9"/>
      <c r="H19" s="8"/>
      <c r="I19" s="8"/>
      <c r="J19" s="8"/>
      <c r="K19" s="10">
        <f t="shared" si="2"/>
        <v>0</v>
      </c>
      <c r="L19" s="8"/>
      <c r="M19" s="8"/>
      <c r="N19" s="8"/>
      <c r="O19" s="8"/>
      <c r="P19" s="8"/>
      <c r="Q19" s="8">
        <f t="shared" si="0"/>
        <v>0</v>
      </c>
      <c r="R19" s="10">
        <f t="shared" si="1"/>
        <v>0</v>
      </c>
    </row>
    <row r="20" spans="1:18" ht="25.5" customHeight="1">
      <c r="A20" s="5" t="s">
        <v>43</v>
      </c>
      <c r="B20" s="6" t="s">
        <v>44</v>
      </c>
      <c r="C20" s="7">
        <v>0</v>
      </c>
      <c r="D20" s="8"/>
      <c r="E20" s="9"/>
      <c r="F20" s="9">
        <v>0</v>
      </c>
      <c r="G20" s="9"/>
      <c r="H20" s="8"/>
      <c r="I20" s="8"/>
      <c r="J20" s="8"/>
      <c r="K20" s="10">
        <f t="shared" si="2"/>
        <v>0</v>
      </c>
      <c r="L20" s="8"/>
      <c r="M20" s="8"/>
      <c r="N20" s="8"/>
      <c r="O20" s="8"/>
      <c r="P20" s="8"/>
      <c r="Q20" s="8">
        <f t="shared" si="0"/>
        <v>0</v>
      </c>
      <c r="R20" s="10">
        <f t="shared" si="1"/>
        <v>0</v>
      </c>
    </row>
    <row r="21" spans="1:18" ht="25.5" customHeight="1">
      <c r="A21" s="12" t="s">
        <v>45</v>
      </c>
      <c r="B21" s="12" t="s">
        <v>46</v>
      </c>
      <c r="C21" s="7">
        <v>0</v>
      </c>
      <c r="D21" s="8"/>
      <c r="E21" s="9"/>
      <c r="F21" s="9">
        <v>0</v>
      </c>
      <c r="G21" s="9"/>
      <c r="H21" s="8"/>
      <c r="I21" s="8"/>
      <c r="J21" s="8"/>
      <c r="K21" s="10">
        <f t="shared" si="2"/>
        <v>0</v>
      </c>
      <c r="L21" s="8"/>
      <c r="M21" s="8"/>
      <c r="N21" s="8"/>
      <c r="O21" s="8"/>
      <c r="P21" s="8"/>
      <c r="Q21" s="8">
        <f t="shared" si="0"/>
        <v>0</v>
      </c>
      <c r="R21" s="10">
        <f t="shared" si="1"/>
        <v>0</v>
      </c>
    </row>
    <row r="22" spans="1:18" ht="25.5" customHeight="1">
      <c r="A22" s="5" t="s">
        <v>47</v>
      </c>
      <c r="B22" s="6" t="s">
        <v>48</v>
      </c>
      <c r="C22" s="7">
        <v>0</v>
      </c>
      <c r="D22" s="8"/>
      <c r="E22" s="9"/>
      <c r="F22" s="9">
        <v>0</v>
      </c>
      <c r="G22" s="9"/>
      <c r="H22" s="8"/>
      <c r="I22" s="8"/>
      <c r="J22" s="8"/>
      <c r="K22" s="10">
        <f t="shared" si="2"/>
        <v>0</v>
      </c>
      <c r="L22" s="8"/>
      <c r="M22" s="8"/>
      <c r="N22" s="8"/>
      <c r="O22" s="8"/>
      <c r="P22" s="8"/>
      <c r="Q22" s="8">
        <f t="shared" si="0"/>
        <v>0</v>
      </c>
      <c r="R22" s="10">
        <f t="shared" si="1"/>
        <v>0</v>
      </c>
    </row>
    <row r="23" spans="1:18" ht="25.5" customHeight="1">
      <c r="A23" s="5" t="s">
        <v>49</v>
      </c>
      <c r="B23" s="6" t="s">
        <v>50</v>
      </c>
      <c r="C23" s="7">
        <v>0</v>
      </c>
      <c r="D23" s="8"/>
      <c r="E23" s="9"/>
      <c r="F23" s="9">
        <v>0</v>
      </c>
      <c r="G23" s="9"/>
      <c r="H23" s="8"/>
      <c r="I23" s="8"/>
      <c r="J23" s="8"/>
      <c r="K23" s="10">
        <f t="shared" si="2"/>
        <v>0</v>
      </c>
      <c r="L23" s="8"/>
      <c r="M23" s="8"/>
      <c r="N23" s="8"/>
      <c r="O23" s="8"/>
      <c r="P23" s="8"/>
      <c r="Q23" s="8">
        <f t="shared" si="0"/>
        <v>0</v>
      </c>
      <c r="R23" s="10">
        <f t="shared" si="1"/>
        <v>0</v>
      </c>
    </row>
    <row r="24" spans="1:18" ht="25.5" customHeight="1">
      <c r="A24" s="13" t="s">
        <v>51</v>
      </c>
      <c r="B24" s="12" t="s">
        <v>52</v>
      </c>
      <c r="C24" s="7">
        <v>0</v>
      </c>
      <c r="D24" s="8"/>
      <c r="E24" s="9"/>
      <c r="F24" s="9">
        <v>0</v>
      </c>
      <c r="G24" s="9"/>
      <c r="H24" s="8"/>
      <c r="I24" s="8"/>
      <c r="J24" s="8"/>
      <c r="K24" s="10">
        <f t="shared" si="2"/>
        <v>0</v>
      </c>
      <c r="L24" s="8"/>
      <c r="M24" s="8"/>
      <c r="N24" s="8"/>
      <c r="O24" s="8"/>
      <c r="P24" s="8"/>
      <c r="Q24" s="8">
        <f t="shared" si="0"/>
        <v>0</v>
      </c>
      <c r="R24" s="10">
        <f t="shared" si="1"/>
        <v>0</v>
      </c>
    </row>
    <row r="25" spans="1:18" ht="25.5" customHeight="1">
      <c r="A25" s="13" t="s">
        <v>53</v>
      </c>
      <c r="B25" s="12" t="s">
        <v>54</v>
      </c>
      <c r="C25" s="7">
        <v>0</v>
      </c>
      <c r="D25" s="8"/>
      <c r="E25" s="9"/>
      <c r="F25" s="9">
        <v>0</v>
      </c>
      <c r="G25" s="9"/>
      <c r="H25" s="8"/>
      <c r="I25" s="8"/>
      <c r="J25" s="8"/>
      <c r="K25" s="10">
        <f t="shared" si="2"/>
        <v>0</v>
      </c>
      <c r="L25" s="8"/>
      <c r="M25" s="8"/>
      <c r="N25" s="8"/>
      <c r="O25" s="8"/>
      <c r="P25" s="8"/>
      <c r="Q25" s="8">
        <f t="shared" si="0"/>
        <v>0</v>
      </c>
      <c r="R25" s="10">
        <f t="shared" si="1"/>
        <v>0</v>
      </c>
    </row>
    <row r="26" spans="1:18" ht="25.5" customHeight="1">
      <c r="A26" s="5" t="s">
        <v>55</v>
      </c>
      <c r="B26" s="6" t="s">
        <v>56</v>
      </c>
      <c r="C26" s="7">
        <v>0</v>
      </c>
      <c r="D26" s="8"/>
      <c r="E26" s="9"/>
      <c r="F26" s="9">
        <v>0</v>
      </c>
      <c r="G26" s="9"/>
      <c r="H26" s="8"/>
      <c r="I26" s="8"/>
      <c r="J26" s="8"/>
      <c r="K26" s="10">
        <f t="shared" si="2"/>
        <v>0</v>
      </c>
      <c r="L26" s="8"/>
      <c r="M26" s="8"/>
      <c r="N26" s="8"/>
      <c r="O26" s="8"/>
      <c r="P26" s="8"/>
      <c r="Q26" s="8">
        <f t="shared" si="0"/>
        <v>0</v>
      </c>
      <c r="R26" s="10">
        <f t="shared" si="1"/>
        <v>0</v>
      </c>
    </row>
    <row r="27" spans="1:18" ht="25.5" customHeight="1">
      <c r="A27" s="19"/>
      <c r="B27" s="20" t="s">
        <v>467</v>
      </c>
      <c r="C27" s="21">
        <f>SUM(C6:C26)</f>
        <v>0</v>
      </c>
      <c r="D27" s="21">
        <f t="shared" ref="D27:R27" si="3">SUM(D6:D26)</f>
        <v>0</v>
      </c>
      <c r="E27" s="21">
        <f t="shared" si="3"/>
        <v>0</v>
      </c>
      <c r="F27" s="21">
        <f t="shared" si="3"/>
        <v>0</v>
      </c>
      <c r="G27" s="21">
        <f t="shared" si="3"/>
        <v>0</v>
      </c>
      <c r="H27" s="21">
        <f t="shared" si="3"/>
        <v>0</v>
      </c>
      <c r="I27" s="21">
        <f t="shared" si="3"/>
        <v>0</v>
      </c>
      <c r="J27" s="21">
        <f t="shared" si="3"/>
        <v>0</v>
      </c>
      <c r="K27" s="21">
        <f t="shared" si="3"/>
        <v>0</v>
      </c>
      <c r="L27" s="21">
        <f t="shared" si="3"/>
        <v>0</v>
      </c>
      <c r="M27" s="21">
        <f t="shared" si="3"/>
        <v>0</v>
      </c>
      <c r="N27" s="21">
        <f t="shared" si="3"/>
        <v>0</v>
      </c>
      <c r="O27" s="21">
        <f t="shared" si="3"/>
        <v>0</v>
      </c>
      <c r="P27" s="21">
        <f t="shared" si="3"/>
        <v>0</v>
      </c>
      <c r="Q27" s="21">
        <f t="shared" si="3"/>
        <v>0</v>
      </c>
      <c r="R27" s="21">
        <f t="shared" si="3"/>
        <v>0</v>
      </c>
    </row>
    <row r="28" spans="1:18" s="47" customFormat="1" ht="25.5" customHeight="1">
      <c r="A28" s="44"/>
      <c r="B28" s="45"/>
      <c r="C28" s="46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</row>
    <row r="29" spans="1:18" s="26" customFormat="1" ht="30" customHeight="1">
      <c r="A29" s="27"/>
      <c r="B29" s="28"/>
      <c r="C29" s="28"/>
      <c r="D29" s="28"/>
      <c r="E29" s="28"/>
      <c r="F29" s="28"/>
      <c r="G29" s="28"/>
      <c r="H29" s="27"/>
      <c r="I29" s="27"/>
      <c r="J29" s="27"/>
      <c r="K29" s="29"/>
      <c r="L29" s="27"/>
      <c r="M29" s="27"/>
      <c r="N29" s="27"/>
      <c r="O29" s="27"/>
      <c r="P29" s="27"/>
      <c r="Q29" s="41"/>
      <c r="R29" s="29"/>
    </row>
    <row r="30" spans="1:18" s="26" customFormat="1" ht="29.25" customHeight="1">
      <c r="A30" s="28"/>
      <c r="B30" s="28"/>
      <c r="C30" s="61" t="s">
        <v>465</v>
      </c>
      <c r="D30" s="61"/>
      <c r="E30" s="61"/>
      <c r="F30" s="25"/>
      <c r="G30" s="25"/>
      <c r="H30" s="61"/>
      <c r="I30" s="61"/>
      <c r="J30" s="61"/>
      <c r="K30" s="61" t="s">
        <v>466</v>
      </c>
      <c r="L30" s="61"/>
      <c r="M30" s="27"/>
      <c r="N30" s="27"/>
      <c r="O30" s="27"/>
      <c r="P30" s="27"/>
      <c r="Q30" s="41"/>
      <c r="R30" s="29"/>
    </row>
    <row r="31" spans="1:18" s="26" customFormat="1" ht="14.25" customHeight="1">
      <c r="A31" s="27"/>
      <c r="B31" s="37"/>
      <c r="C31" s="50"/>
      <c r="E31" s="51"/>
      <c r="F31" s="52"/>
      <c r="G31" s="52"/>
      <c r="H31" s="50"/>
      <c r="I31" s="50"/>
      <c r="K31" s="50"/>
      <c r="M31" s="27"/>
      <c r="N31" s="27"/>
      <c r="O31" s="27"/>
      <c r="P31" s="27"/>
      <c r="Q31" s="33"/>
      <c r="R31" s="29"/>
    </row>
    <row r="32" spans="1:18" s="26" customFormat="1" ht="19.5" customHeight="1">
      <c r="A32" s="27"/>
      <c r="B32" s="37"/>
      <c r="C32" s="50"/>
      <c r="E32" s="51"/>
      <c r="F32" s="52"/>
      <c r="G32" s="52"/>
      <c r="H32" s="50"/>
      <c r="I32" s="50"/>
      <c r="K32" s="50"/>
      <c r="M32" s="27"/>
      <c r="N32" s="27"/>
      <c r="O32" s="27"/>
      <c r="P32" s="27"/>
      <c r="Q32" s="32"/>
      <c r="R32" s="29"/>
    </row>
    <row r="33" spans="1:18" s="26" customFormat="1" ht="18" customHeight="1">
      <c r="A33" s="32"/>
      <c r="B33" s="32"/>
      <c r="C33" s="62" t="s">
        <v>482</v>
      </c>
      <c r="D33" s="62"/>
      <c r="E33" s="62"/>
      <c r="F33" s="53"/>
      <c r="G33" s="53"/>
      <c r="H33" s="62"/>
      <c r="I33" s="62"/>
      <c r="J33" s="62"/>
      <c r="K33" s="62" t="s">
        <v>476</v>
      </c>
      <c r="L33" s="62"/>
      <c r="M33" s="27"/>
      <c r="N33" s="27"/>
      <c r="O33" s="27"/>
      <c r="P33" s="27"/>
      <c r="Q33" s="42"/>
      <c r="R33" s="29"/>
    </row>
    <row r="34" spans="1:18" s="26" customFormat="1" ht="18.75" customHeight="1">
      <c r="A34" s="28"/>
      <c r="B34" s="28"/>
      <c r="C34" s="61" t="s">
        <v>485</v>
      </c>
      <c r="D34" s="61"/>
      <c r="E34" s="61"/>
      <c r="F34" s="25"/>
      <c r="G34" s="25"/>
      <c r="H34" s="61"/>
      <c r="I34" s="61"/>
      <c r="J34" s="61"/>
      <c r="K34" s="61" t="s">
        <v>485</v>
      </c>
      <c r="L34" s="61"/>
      <c r="M34" s="27"/>
      <c r="N34" s="27"/>
      <c r="O34" s="27"/>
      <c r="P34" s="27"/>
      <c r="Q34" s="40"/>
      <c r="R34" s="29"/>
    </row>
    <row r="35" spans="1:18" s="26" customFormat="1" ht="30" customHeight="1">
      <c r="A35" s="28"/>
      <c r="B35" s="28"/>
      <c r="C35" s="61" t="s">
        <v>496</v>
      </c>
      <c r="D35" s="61"/>
      <c r="E35" s="61"/>
      <c r="F35" s="25"/>
      <c r="G35" s="25"/>
      <c r="H35" s="61"/>
      <c r="I35" s="61"/>
      <c r="J35" s="61"/>
      <c r="K35" s="61" t="s">
        <v>477</v>
      </c>
      <c r="L35" s="61"/>
      <c r="M35" s="27"/>
      <c r="N35" s="27"/>
      <c r="O35" s="27"/>
      <c r="P35" s="27"/>
      <c r="Q35" s="40"/>
      <c r="R35" s="29"/>
    </row>
    <row r="36" spans="1:18" s="26" customFormat="1" ht="30" customHeight="1">
      <c r="A36" s="27"/>
      <c r="B36" s="28"/>
      <c r="C36" s="33"/>
      <c r="D36" s="27"/>
      <c r="E36" s="28"/>
      <c r="F36" s="34"/>
      <c r="G36" s="34"/>
      <c r="H36" s="27"/>
      <c r="I36" s="27"/>
      <c r="J36" s="27"/>
      <c r="K36" s="29"/>
      <c r="L36" s="27"/>
      <c r="M36" s="27"/>
      <c r="N36" s="27"/>
      <c r="O36" s="27"/>
      <c r="P36" s="27"/>
      <c r="Q36" s="27"/>
      <c r="R36" s="29"/>
    </row>
    <row r="37" spans="1:18" ht="12.75" customHeight="1">
      <c r="A37" s="27"/>
      <c r="B37" s="28"/>
      <c r="C37" s="33"/>
      <c r="D37" s="27"/>
      <c r="E37" s="28"/>
      <c r="F37" s="34"/>
      <c r="G37" s="34"/>
      <c r="H37" s="27"/>
      <c r="I37" s="27"/>
      <c r="J37" s="27"/>
      <c r="K37" s="29"/>
      <c r="L37" s="27"/>
      <c r="M37" s="27"/>
      <c r="N37" s="27"/>
      <c r="O37" s="27"/>
      <c r="P37" s="27"/>
      <c r="Q37" s="27"/>
      <c r="R37" s="29"/>
    </row>
  </sheetData>
  <mergeCells count="23">
    <mergeCell ref="R4:R5"/>
    <mergeCell ref="C30:E30"/>
    <mergeCell ref="C4:C5"/>
    <mergeCell ref="D4:J4"/>
    <mergeCell ref="K4:K5"/>
    <mergeCell ref="L4:P4"/>
    <mergeCell ref="Q4:Q5"/>
    <mergeCell ref="A1:Q1"/>
    <mergeCell ref="C34:E34"/>
    <mergeCell ref="C35:E35"/>
    <mergeCell ref="A2:R2"/>
    <mergeCell ref="C33:E33"/>
    <mergeCell ref="H30:J30"/>
    <mergeCell ref="K30:L30"/>
    <mergeCell ref="H33:J33"/>
    <mergeCell ref="K33:L33"/>
    <mergeCell ref="H34:J34"/>
    <mergeCell ref="K34:L34"/>
    <mergeCell ref="H35:J35"/>
    <mergeCell ref="K35:L35"/>
    <mergeCell ref="A3:R3"/>
    <mergeCell ref="A4:A5"/>
    <mergeCell ref="B4:B5"/>
  </mergeCells>
  <printOptions horizontalCentered="1"/>
  <pageMargins left="0" right="0" top="0.78740157480314998" bottom="0.39370078740157499" header="0" footer="0"/>
  <pageSetup paperSize="5" scale="50" fitToWidth="0" fitToHeight="0" orientation="landscape" horizontalDpi="1200" verticalDpi="1200" r:id="rId1"/>
  <headerFooter alignWithMargins="0">
    <oddFooter>&amp;CPage &amp;P of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FF00"/>
    <outlinePr summaryBelow="0" summaryRight="0"/>
    <pageSetUpPr autoPageBreaks="0"/>
  </sheetPr>
  <dimension ref="A1:R131"/>
  <sheetViews>
    <sheetView tabSelected="1" showOutlineSymbols="0" topLeftCell="G109" workbookViewId="0">
      <selection activeCell="R122" sqref="R122"/>
    </sheetView>
  </sheetViews>
  <sheetFormatPr defaultColWidth="6.85546875" defaultRowHeight="12.75" customHeight="1"/>
  <cols>
    <col min="1" max="1" width="14.7109375" style="1" customWidth="1"/>
    <col min="2" max="2" width="31.42578125" style="22" customWidth="1"/>
    <col min="3" max="3" width="17.140625" style="24" customWidth="1"/>
    <col min="4" max="4" width="17.42578125" style="1" customWidth="1"/>
    <col min="5" max="5" width="19.85546875" style="22" customWidth="1"/>
    <col min="6" max="6" width="18.7109375" style="23" customWidth="1"/>
    <col min="7" max="7" width="15.5703125" style="23" customWidth="1"/>
    <col min="8" max="8" width="16.140625" style="1" customWidth="1"/>
    <col min="9" max="9" width="14.42578125" style="1" customWidth="1"/>
    <col min="10" max="10" width="14.140625" style="1" customWidth="1"/>
    <col min="11" max="11" width="20" style="4" customWidth="1"/>
    <col min="12" max="12" width="15.5703125" style="1" customWidth="1"/>
    <col min="13" max="13" width="14.42578125" style="1" customWidth="1"/>
    <col min="14" max="14" width="13.42578125" style="1" customWidth="1"/>
    <col min="15" max="15" width="14" style="1" customWidth="1"/>
    <col min="16" max="16" width="15.7109375" style="1" customWidth="1"/>
    <col min="17" max="17" width="16.7109375" style="1" customWidth="1"/>
    <col min="18" max="18" width="18.28515625" style="4" customWidth="1"/>
    <col min="19" max="16384" width="6.85546875" style="1"/>
  </cols>
  <sheetData>
    <row r="1" spans="1:18" ht="24.75" customHeight="1">
      <c r="A1" s="60" t="s">
        <v>479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39" t="s">
        <v>470</v>
      </c>
    </row>
    <row r="2" spans="1:18" ht="27" customHeight="1">
      <c r="A2" s="60" t="s">
        <v>488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</row>
    <row r="3" spans="1:18" ht="34.5" customHeight="1">
      <c r="A3" s="63" t="s">
        <v>493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</row>
    <row r="4" spans="1:18" ht="34.5" customHeight="1">
      <c r="A4" s="64" t="s">
        <v>0</v>
      </c>
      <c r="B4" s="66" t="s">
        <v>1</v>
      </c>
      <c r="C4" s="67" t="s">
        <v>2</v>
      </c>
      <c r="D4" s="66" t="s">
        <v>495</v>
      </c>
      <c r="E4" s="66"/>
      <c r="F4" s="66"/>
      <c r="G4" s="66"/>
      <c r="H4" s="66"/>
      <c r="I4" s="66"/>
      <c r="J4" s="66"/>
      <c r="K4" s="66" t="s">
        <v>4</v>
      </c>
      <c r="L4" s="66" t="s">
        <v>5</v>
      </c>
      <c r="M4" s="66"/>
      <c r="N4" s="66"/>
      <c r="O4" s="66"/>
      <c r="P4" s="66"/>
      <c r="Q4" s="66" t="s">
        <v>6</v>
      </c>
      <c r="R4" s="66" t="s">
        <v>7</v>
      </c>
    </row>
    <row r="5" spans="1:18" s="4" customFormat="1" ht="25.5">
      <c r="A5" s="65"/>
      <c r="B5" s="66"/>
      <c r="C5" s="67"/>
      <c r="D5" s="2" t="s">
        <v>8</v>
      </c>
      <c r="E5" s="2" t="s">
        <v>9</v>
      </c>
      <c r="F5" s="3" t="s">
        <v>10</v>
      </c>
      <c r="G5" s="3" t="s">
        <v>11</v>
      </c>
      <c r="H5" s="2" t="s">
        <v>12</v>
      </c>
      <c r="I5" s="43" t="s">
        <v>473</v>
      </c>
      <c r="J5" s="2" t="s">
        <v>13</v>
      </c>
      <c r="K5" s="66"/>
      <c r="L5" s="2" t="s">
        <v>14</v>
      </c>
      <c r="M5" s="43" t="s">
        <v>473</v>
      </c>
      <c r="N5" s="43" t="s">
        <v>13</v>
      </c>
      <c r="O5" s="43" t="s">
        <v>11</v>
      </c>
      <c r="P5" s="2" t="s">
        <v>12</v>
      </c>
      <c r="Q5" s="66"/>
      <c r="R5" s="66"/>
    </row>
    <row r="6" spans="1:18" ht="21.75" customHeight="1">
      <c r="A6" s="5" t="s">
        <v>57</v>
      </c>
      <c r="B6" s="6" t="s">
        <v>58</v>
      </c>
      <c r="C6" s="7">
        <v>0</v>
      </c>
      <c r="D6" s="8">
        <v>0</v>
      </c>
      <c r="E6" s="9">
        <v>0</v>
      </c>
      <c r="F6" s="9">
        <v>0</v>
      </c>
      <c r="G6" s="9">
        <v>0</v>
      </c>
      <c r="H6" s="8"/>
      <c r="I6" s="8"/>
      <c r="J6" s="8"/>
      <c r="K6" s="10">
        <f t="shared" ref="K6:K49" si="0">SUM(D6:J6)</f>
        <v>0</v>
      </c>
      <c r="L6" s="8"/>
      <c r="M6" s="8"/>
      <c r="N6" s="8"/>
      <c r="O6" s="8"/>
      <c r="P6" s="8"/>
      <c r="Q6" s="8">
        <f t="shared" ref="Q6:Q37" si="1">SUM(L6:P6)</f>
        <v>0</v>
      </c>
      <c r="R6" s="10">
        <f t="shared" ref="R6:R37" si="2">C6+K6+Q6</f>
        <v>0</v>
      </c>
    </row>
    <row r="7" spans="1:18" ht="21.75" customHeight="1">
      <c r="A7" s="14" t="s">
        <v>59</v>
      </c>
      <c r="B7" s="15" t="s">
        <v>60</v>
      </c>
      <c r="C7" s="16">
        <v>0</v>
      </c>
      <c r="D7" s="8">
        <v>0</v>
      </c>
      <c r="E7" s="9">
        <v>0</v>
      </c>
      <c r="F7" s="9">
        <v>0</v>
      </c>
      <c r="G7" s="9">
        <v>0</v>
      </c>
      <c r="H7" s="8"/>
      <c r="I7" s="8"/>
      <c r="J7" s="8"/>
      <c r="K7" s="10">
        <f t="shared" si="0"/>
        <v>0</v>
      </c>
      <c r="L7" s="8"/>
      <c r="M7" s="8"/>
      <c r="N7" s="8"/>
      <c r="O7" s="8"/>
      <c r="P7" s="8"/>
      <c r="Q7" s="8">
        <f t="shared" si="1"/>
        <v>0</v>
      </c>
      <c r="R7" s="10">
        <f t="shared" si="2"/>
        <v>0</v>
      </c>
    </row>
    <row r="8" spans="1:18" ht="21.75" customHeight="1">
      <c r="A8" s="14" t="s">
        <v>61</v>
      </c>
      <c r="B8" s="15" t="s">
        <v>62</v>
      </c>
      <c r="C8" s="16">
        <v>0</v>
      </c>
      <c r="D8" s="8">
        <v>0</v>
      </c>
      <c r="E8" s="9">
        <v>0</v>
      </c>
      <c r="F8" s="9">
        <v>0</v>
      </c>
      <c r="G8" s="9">
        <v>0</v>
      </c>
      <c r="H8" s="8"/>
      <c r="I8" s="8"/>
      <c r="J8" s="8"/>
      <c r="K8" s="10">
        <f t="shared" si="0"/>
        <v>0</v>
      </c>
      <c r="L8" s="8"/>
      <c r="M8" s="8"/>
      <c r="N8" s="8"/>
      <c r="O8" s="8"/>
      <c r="P8" s="8"/>
      <c r="Q8" s="8">
        <f t="shared" si="1"/>
        <v>0</v>
      </c>
      <c r="R8" s="10">
        <f t="shared" si="2"/>
        <v>0</v>
      </c>
    </row>
    <row r="9" spans="1:18" ht="21.75" customHeight="1">
      <c r="A9" s="14" t="s">
        <v>63</v>
      </c>
      <c r="B9" s="15" t="s">
        <v>64</v>
      </c>
      <c r="C9" s="16">
        <v>0</v>
      </c>
      <c r="D9" s="8">
        <v>0</v>
      </c>
      <c r="E9" s="9">
        <v>0</v>
      </c>
      <c r="F9" s="9">
        <v>0</v>
      </c>
      <c r="G9" s="9">
        <v>0</v>
      </c>
      <c r="H9" s="8"/>
      <c r="I9" s="8"/>
      <c r="J9" s="8"/>
      <c r="K9" s="10">
        <f t="shared" si="0"/>
        <v>0</v>
      </c>
      <c r="L9" s="8"/>
      <c r="M9" s="8"/>
      <c r="N9" s="8"/>
      <c r="O9" s="8"/>
      <c r="P9" s="8"/>
      <c r="Q9" s="8">
        <f t="shared" si="1"/>
        <v>0</v>
      </c>
      <c r="R9" s="10">
        <f t="shared" si="2"/>
        <v>0</v>
      </c>
    </row>
    <row r="10" spans="1:18" ht="21.75" customHeight="1">
      <c r="A10" s="14" t="s">
        <v>65</v>
      </c>
      <c r="B10" s="15" t="s">
        <v>66</v>
      </c>
      <c r="C10" s="16">
        <v>0</v>
      </c>
      <c r="D10" s="8">
        <v>0</v>
      </c>
      <c r="E10" s="9">
        <v>0</v>
      </c>
      <c r="F10" s="9">
        <v>0</v>
      </c>
      <c r="G10" s="9">
        <v>0</v>
      </c>
      <c r="H10" s="8"/>
      <c r="I10" s="8"/>
      <c r="J10" s="8"/>
      <c r="K10" s="10">
        <f t="shared" si="0"/>
        <v>0</v>
      </c>
      <c r="L10" s="8"/>
      <c r="M10" s="8"/>
      <c r="N10" s="8"/>
      <c r="O10" s="8"/>
      <c r="P10" s="8"/>
      <c r="Q10" s="8">
        <f t="shared" si="1"/>
        <v>0</v>
      </c>
      <c r="R10" s="10">
        <f t="shared" si="2"/>
        <v>0</v>
      </c>
    </row>
    <row r="11" spans="1:18" ht="21.75" customHeight="1">
      <c r="A11" s="14" t="s">
        <v>67</v>
      </c>
      <c r="B11" s="15" t="s">
        <v>68</v>
      </c>
      <c r="C11" s="16">
        <v>0</v>
      </c>
      <c r="D11" s="8">
        <v>0</v>
      </c>
      <c r="E11" s="9">
        <v>0</v>
      </c>
      <c r="F11" s="9">
        <v>0</v>
      </c>
      <c r="G11" s="9">
        <v>0</v>
      </c>
      <c r="H11" s="8"/>
      <c r="I11" s="8"/>
      <c r="J11" s="8"/>
      <c r="K11" s="10">
        <f t="shared" si="0"/>
        <v>0</v>
      </c>
      <c r="L11" s="8"/>
      <c r="M11" s="8"/>
      <c r="N11" s="8"/>
      <c r="O11" s="8"/>
      <c r="P11" s="8"/>
      <c r="Q11" s="8">
        <f t="shared" si="1"/>
        <v>0</v>
      </c>
      <c r="R11" s="10">
        <f t="shared" si="2"/>
        <v>0</v>
      </c>
    </row>
    <row r="12" spans="1:18" ht="21.75" customHeight="1">
      <c r="A12" s="14" t="s">
        <v>69</v>
      </c>
      <c r="B12" s="15" t="s">
        <v>70</v>
      </c>
      <c r="C12" s="16">
        <v>0</v>
      </c>
      <c r="D12" s="8">
        <v>0</v>
      </c>
      <c r="E12" s="9">
        <v>0</v>
      </c>
      <c r="F12" s="9">
        <v>0</v>
      </c>
      <c r="G12" s="9">
        <v>0</v>
      </c>
      <c r="H12" s="8"/>
      <c r="I12" s="8"/>
      <c r="J12" s="8"/>
      <c r="K12" s="10">
        <f t="shared" si="0"/>
        <v>0</v>
      </c>
      <c r="L12" s="8"/>
      <c r="M12" s="8"/>
      <c r="N12" s="8"/>
      <c r="O12" s="8"/>
      <c r="P12" s="8"/>
      <c r="Q12" s="8">
        <f t="shared" si="1"/>
        <v>0</v>
      </c>
      <c r="R12" s="10">
        <f t="shared" si="2"/>
        <v>0</v>
      </c>
    </row>
    <row r="13" spans="1:18" ht="21.75" customHeight="1">
      <c r="A13" s="14" t="s">
        <v>71</v>
      </c>
      <c r="B13" s="15" t="s">
        <v>72</v>
      </c>
      <c r="C13" s="16">
        <v>0</v>
      </c>
      <c r="D13" s="8">
        <v>0</v>
      </c>
      <c r="E13" s="9">
        <v>0</v>
      </c>
      <c r="F13" s="9">
        <v>0</v>
      </c>
      <c r="G13" s="9">
        <v>0</v>
      </c>
      <c r="H13" s="8"/>
      <c r="I13" s="8"/>
      <c r="J13" s="8"/>
      <c r="K13" s="10">
        <f t="shared" si="0"/>
        <v>0</v>
      </c>
      <c r="L13" s="8"/>
      <c r="M13" s="8"/>
      <c r="N13" s="8"/>
      <c r="O13" s="8"/>
      <c r="P13" s="8"/>
      <c r="Q13" s="8">
        <f t="shared" si="1"/>
        <v>0</v>
      </c>
      <c r="R13" s="10">
        <f t="shared" si="2"/>
        <v>0</v>
      </c>
    </row>
    <row r="14" spans="1:18" ht="25.5" customHeight="1">
      <c r="A14" s="14" t="s">
        <v>73</v>
      </c>
      <c r="B14" s="15" t="s">
        <v>74</v>
      </c>
      <c r="C14" s="16">
        <v>784950000</v>
      </c>
      <c r="D14" s="8">
        <v>0</v>
      </c>
      <c r="E14" s="9">
        <v>0</v>
      </c>
      <c r="F14" s="9">
        <v>0</v>
      </c>
      <c r="G14" s="9">
        <v>0</v>
      </c>
      <c r="H14" s="8"/>
      <c r="I14" s="8"/>
      <c r="J14" s="8"/>
      <c r="K14" s="10">
        <f t="shared" si="0"/>
        <v>0</v>
      </c>
      <c r="L14" s="8"/>
      <c r="M14" s="8"/>
      <c r="N14" s="8"/>
      <c r="O14" s="8"/>
      <c r="P14" s="8"/>
      <c r="Q14" s="8">
        <f t="shared" si="1"/>
        <v>0</v>
      </c>
      <c r="R14" s="10">
        <f t="shared" si="2"/>
        <v>784950000</v>
      </c>
    </row>
    <row r="15" spans="1:18" ht="25.5" customHeight="1">
      <c r="A15" s="14" t="s">
        <v>75</v>
      </c>
      <c r="B15" s="15" t="s">
        <v>76</v>
      </c>
      <c r="C15" s="16">
        <v>0</v>
      </c>
      <c r="D15" s="8">
        <v>0</v>
      </c>
      <c r="E15" s="9">
        <v>0</v>
      </c>
      <c r="F15" s="9">
        <v>0</v>
      </c>
      <c r="G15" s="9">
        <v>0</v>
      </c>
      <c r="H15" s="8"/>
      <c r="I15" s="8"/>
      <c r="J15" s="8"/>
      <c r="K15" s="10">
        <f t="shared" si="0"/>
        <v>0</v>
      </c>
      <c r="L15" s="8"/>
      <c r="M15" s="8"/>
      <c r="N15" s="8"/>
      <c r="O15" s="8"/>
      <c r="P15" s="8"/>
      <c r="Q15" s="8">
        <f t="shared" si="1"/>
        <v>0</v>
      </c>
      <c r="R15" s="10">
        <f t="shared" si="2"/>
        <v>0</v>
      </c>
    </row>
    <row r="16" spans="1:18" ht="25.5" customHeight="1">
      <c r="A16" s="14" t="s">
        <v>77</v>
      </c>
      <c r="B16" s="15" t="s">
        <v>78</v>
      </c>
      <c r="C16" s="16">
        <v>0</v>
      </c>
      <c r="D16" s="8">
        <v>0</v>
      </c>
      <c r="E16" s="9">
        <v>0</v>
      </c>
      <c r="F16" s="9">
        <v>0</v>
      </c>
      <c r="G16" s="9">
        <v>0</v>
      </c>
      <c r="H16" s="8"/>
      <c r="I16" s="8"/>
      <c r="J16" s="8"/>
      <c r="K16" s="10">
        <f t="shared" si="0"/>
        <v>0</v>
      </c>
      <c r="L16" s="8"/>
      <c r="M16" s="8"/>
      <c r="N16" s="8"/>
      <c r="O16" s="8"/>
      <c r="P16" s="8"/>
      <c r="Q16" s="8">
        <f t="shared" si="1"/>
        <v>0</v>
      </c>
      <c r="R16" s="10">
        <f t="shared" si="2"/>
        <v>0</v>
      </c>
    </row>
    <row r="17" spans="1:18" ht="25.5" customHeight="1">
      <c r="A17" s="14" t="s">
        <v>79</v>
      </c>
      <c r="B17" s="15" t="s">
        <v>80</v>
      </c>
      <c r="C17" s="16">
        <v>0</v>
      </c>
      <c r="D17" s="8">
        <v>0</v>
      </c>
      <c r="E17" s="9">
        <v>0</v>
      </c>
      <c r="F17" s="9">
        <v>0</v>
      </c>
      <c r="G17" s="9">
        <v>0</v>
      </c>
      <c r="H17" s="8"/>
      <c r="I17" s="8"/>
      <c r="J17" s="8"/>
      <c r="K17" s="10">
        <f t="shared" si="0"/>
        <v>0</v>
      </c>
      <c r="L17" s="8"/>
      <c r="M17" s="8"/>
      <c r="N17" s="8"/>
      <c r="O17" s="8"/>
      <c r="P17" s="8"/>
      <c r="Q17" s="8">
        <f t="shared" si="1"/>
        <v>0</v>
      </c>
      <c r="R17" s="10">
        <f t="shared" si="2"/>
        <v>0</v>
      </c>
    </row>
    <row r="18" spans="1:18" ht="25.5" customHeight="1">
      <c r="A18" s="14" t="s">
        <v>81</v>
      </c>
      <c r="B18" s="15" t="s">
        <v>82</v>
      </c>
      <c r="C18" s="16">
        <v>137831714</v>
      </c>
      <c r="D18" s="8">
        <v>0</v>
      </c>
      <c r="E18" s="9">
        <v>0</v>
      </c>
      <c r="F18" s="9">
        <v>0</v>
      </c>
      <c r="G18" s="9">
        <v>0</v>
      </c>
      <c r="H18" s="8"/>
      <c r="I18" s="8">
        <v>9850000</v>
      </c>
      <c r="J18" s="8"/>
      <c r="K18" s="10">
        <f t="shared" si="0"/>
        <v>9850000</v>
      </c>
      <c r="L18" s="8"/>
      <c r="M18" s="8"/>
      <c r="N18" s="8"/>
      <c r="O18" s="8"/>
      <c r="P18" s="8"/>
      <c r="Q18" s="8">
        <f t="shared" si="1"/>
        <v>0</v>
      </c>
      <c r="R18" s="10">
        <f t="shared" si="2"/>
        <v>147681714</v>
      </c>
    </row>
    <row r="19" spans="1:18" ht="25.5" customHeight="1">
      <c r="A19" s="14" t="s">
        <v>83</v>
      </c>
      <c r="B19" s="15" t="s">
        <v>84</v>
      </c>
      <c r="C19" s="16">
        <v>0</v>
      </c>
      <c r="D19" s="8">
        <v>0</v>
      </c>
      <c r="E19" s="9">
        <v>0</v>
      </c>
      <c r="F19" s="9">
        <v>0</v>
      </c>
      <c r="G19" s="9">
        <v>0</v>
      </c>
      <c r="H19" s="8"/>
      <c r="I19" s="8"/>
      <c r="J19" s="8"/>
      <c r="K19" s="10">
        <f t="shared" si="0"/>
        <v>0</v>
      </c>
      <c r="L19" s="8"/>
      <c r="M19" s="8"/>
      <c r="N19" s="8"/>
      <c r="O19" s="8"/>
      <c r="P19" s="8"/>
      <c r="Q19" s="8">
        <f t="shared" si="1"/>
        <v>0</v>
      </c>
      <c r="R19" s="10">
        <f t="shared" si="2"/>
        <v>0</v>
      </c>
    </row>
    <row r="20" spans="1:18" ht="25.5" customHeight="1">
      <c r="A20" s="14" t="s">
        <v>85</v>
      </c>
      <c r="B20" s="15" t="s">
        <v>86</v>
      </c>
      <c r="C20" s="16">
        <v>0</v>
      </c>
      <c r="D20" s="8">
        <v>0</v>
      </c>
      <c r="E20" s="9">
        <v>0</v>
      </c>
      <c r="F20" s="9">
        <v>0</v>
      </c>
      <c r="G20" s="9">
        <v>0</v>
      </c>
      <c r="H20" s="8"/>
      <c r="I20" s="8"/>
      <c r="J20" s="8"/>
      <c r="K20" s="10">
        <f t="shared" si="0"/>
        <v>0</v>
      </c>
      <c r="L20" s="8"/>
      <c r="M20" s="8"/>
      <c r="N20" s="8"/>
      <c r="O20" s="8"/>
      <c r="P20" s="8"/>
      <c r="Q20" s="8">
        <f t="shared" si="1"/>
        <v>0</v>
      </c>
      <c r="R20" s="10">
        <f t="shared" si="2"/>
        <v>0</v>
      </c>
    </row>
    <row r="21" spans="1:18" ht="25.5" customHeight="1">
      <c r="A21" s="14" t="s">
        <v>87</v>
      </c>
      <c r="B21" s="15" t="s">
        <v>88</v>
      </c>
      <c r="C21" s="16">
        <v>0</v>
      </c>
      <c r="D21" s="8">
        <v>0</v>
      </c>
      <c r="E21" s="9">
        <v>0</v>
      </c>
      <c r="F21" s="9">
        <v>0</v>
      </c>
      <c r="G21" s="9">
        <v>0</v>
      </c>
      <c r="H21" s="8"/>
      <c r="I21" s="8"/>
      <c r="J21" s="8"/>
      <c r="K21" s="10">
        <f t="shared" si="0"/>
        <v>0</v>
      </c>
      <c r="L21" s="8"/>
      <c r="M21" s="8"/>
      <c r="N21" s="8"/>
      <c r="O21" s="8"/>
      <c r="P21" s="8"/>
      <c r="Q21" s="8">
        <f t="shared" si="1"/>
        <v>0</v>
      </c>
      <c r="R21" s="10">
        <f t="shared" si="2"/>
        <v>0</v>
      </c>
    </row>
    <row r="22" spans="1:18" ht="25.5" customHeight="1">
      <c r="A22" s="14" t="s">
        <v>89</v>
      </c>
      <c r="B22" s="15" t="s">
        <v>90</v>
      </c>
      <c r="C22" s="16">
        <v>0</v>
      </c>
      <c r="D22" s="8">
        <v>0</v>
      </c>
      <c r="E22" s="9">
        <v>0</v>
      </c>
      <c r="F22" s="9">
        <v>0</v>
      </c>
      <c r="G22" s="9">
        <v>0</v>
      </c>
      <c r="H22" s="8"/>
      <c r="I22" s="8"/>
      <c r="J22" s="8"/>
      <c r="K22" s="10">
        <f t="shared" si="0"/>
        <v>0</v>
      </c>
      <c r="L22" s="8"/>
      <c r="M22" s="8"/>
      <c r="N22" s="8"/>
      <c r="O22" s="8"/>
      <c r="P22" s="8"/>
      <c r="Q22" s="8">
        <f t="shared" si="1"/>
        <v>0</v>
      </c>
      <c r="R22" s="10">
        <f t="shared" si="2"/>
        <v>0</v>
      </c>
    </row>
    <row r="23" spans="1:18" ht="25.5" customHeight="1">
      <c r="A23" s="14" t="s">
        <v>91</v>
      </c>
      <c r="B23" s="15" t="s">
        <v>92</v>
      </c>
      <c r="C23" s="16">
        <v>0</v>
      </c>
      <c r="D23" s="8">
        <v>0</v>
      </c>
      <c r="E23" s="9">
        <v>0</v>
      </c>
      <c r="F23" s="9">
        <v>0</v>
      </c>
      <c r="G23" s="9">
        <v>0</v>
      </c>
      <c r="H23" s="8"/>
      <c r="I23" s="8"/>
      <c r="J23" s="8"/>
      <c r="K23" s="10">
        <f t="shared" si="0"/>
        <v>0</v>
      </c>
      <c r="L23" s="8"/>
      <c r="M23" s="8"/>
      <c r="N23" s="8"/>
      <c r="O23" s="8"/>
      <c r="P23" s="8"/>
      <c r="Q23" s="8">
        <f t="shared" si="1"/>
        <v>0</v>
      </c>
      <c r="R23" s="10">
        <f t="shared" si="2"/>
        <v>0</v>
      </c>
    </row>
    <row r="24" spans="1:18" ht="23.25" customHeight="1">
      <c r="A24" s="14" t="s">
        <v>93</v>
      </c>
      <c r="B24" s="15" t="s">
        <v>94</v>
      </c>
      <c r="C24" s="16">
        <v>0</v>
      </c>
      <c r="D24" s="8">
        <v>0</v>
      </c>
      <c r="E24" s="9">
        <v>0</v>
      </c>
      <c r="F24" s="9">
        <v>0</v>
      </c>
      <c r="G24" s="9">
        <v>0</v>
      </c>
      <c r="H24" s="8"/>
      <c r="I24" s="8"/>
      <c r="J24" s="8"/>
      <c r="K24" s="10">
        <f t="shared" si="0"/>
        <v>0</v>
      </c>
      <c r="L24" s="8"/>
      <c r="M24" s="8"/>
      <c r="N24" s="8"/>
      <c r="O24" s="8"/>
      <c r="P24" s="8"/>
      <c r="Q24" s="8">
        <f t="shared" si="1"/>
        <v>0</v>
      </c>
      <c r="R24" s="10">
        <f t="shared" si="2"/>
        <v>0</v>
      </c>
    </row>
    <row r="25" spans="1:18" ht="23.25" customHeight="1">
      <c r="A25" s="14" t="s">
        <v>95</v>
      </c>
      <c r="B25" s="15" t="s">
        <v>96</v>
      </c>
      <c r="C25" s="16">
        <v>0</v>
      </c>
      <c r="D25" s="8">
        <v>0</v>
      </c>
      <c r="E25" s="9">
        <v>0</v>
      </c>
      <c r="F25" s="9">
        <v>0</v>
      </c>
      <c r="G25" s="9">
        <v>0</v>
      </c>
      <c r="H25" s="8"/>
      <c r="I25" s="8"/>
      <c r="J25" s="8"/>
      <c r="K25" s="10">
        <f t="shared" si="0"/>
        <v>0</v>
      </c>
      <c r="L25" s="8"/>
      <c r="M25" s="8"/>
      <c r="N25" s="8"/>
      <c r="O25" s="8"/>
      <c r="P25" s="8"/>
      <c r="Q25" s="8">
        <f t="shared" si="1"/>
        <v>0</v>
      </c>
      <c r="R25" s="10">
        <f t="shared" si="2"/>
        <v>0</v>
      </c>
    </row>
    <row r="26" spans="1:18" ht="23.25" customHeight="1">
      <c r="A26" s="14" t="s">
        <v>97</v>
      </c>
      <c r="B26" s="15" t="s">
        <v>98</v>
      </c>
      <c r="C26" s="16">
        <v>0</v>
      </c>
      <c r="D26" s="8">
        <v>0</v>
      </c>
      <c r="E26" s="9">
        <v>0</v>
      </c>
      <c r="F26" s="9">
        <v>0</v>
      </c>
      <c r="G26" s="9">
        <v>0</v>
      </c>
      <c r="H26" s="8"/>
      <c r="I26" s="8"/>
      <c r="J26" s="8"/>
      <c r="K26" s="10">
        <f t="shared" si="0"/>
        <v>0</v>
      </c>
      <c r="L26" s="8"/>
      <c r="M26" s="8"/>
      <c r="N26" s="8"/>
      <c r="O26" s="8"/>
      <c r="P26" s="8"/>
      <c r="Q26" s="8">
        <f t="shared" si="1"/>
        <v>0</v>
      </c>
      <c r="R26" s="10">
        <f t="shared" si="2"/>
        <v>0</v>
      </c>
    </row>
    <row r="27" spans="1:18" ht="23.25" customHeight="1">
      <c r="A27" s="14" t="s">
        <v>99</v>
      </c>
      <c r="B27" s="15" t="s">
        <v>100</v>
      </c>
      <c r="C27" s="16">
        <v>0</v>
      </c>
      <c r="D27" s="8">
        <v>0</v>
      </c>
      <c r="E27" s="9">
        <v>0</v>
      </c>
      <c r="F27" s="9">
        <v>0</v>
      </c>
      <c r="G27" s="9">
        <v>0</v>
      </c>
      <c r="H27" s="8"/>
      <c r="I27" s="8"/>
      <c r="J27" s="8"/>
      <c r="K27" s="10">
        <f t="shared" si="0"/>
        <v>0</v>
      </c>
      <c r="L27" s="8"/>
      <c r="M27" s="8"/>
      <c r="N27" s="8"/>
      <c r="O27" s="8"/>
      <c r="P27" s="8"/>
      <c r="Q27" s="8">
        <f t="shared" si="1"/>
        <v>0</v>
      </c>
      <c r="R27" s="10">
        <f t="shared" si="2"/>
        <v>0</v>
      </c>
    </row>
    <row r="28" spans="1:18" ht="23.25" customHeight="1">
      <c r="A28" s="14" t="s">
        <v>101</v>
      </c>
      <c r="B28" s="15" t="s">
        <v>102</v>
      </c>
      <c r="C28" s="16">
        <v>0</v>
      </c>
      <c r="D28" s="8">
        <v>0</v>
      </c>
      <c r="E28" s="9">
        <v>0</v>
      </c>
      <c r="F28" s="9">
        <v>0</v>
      </c>
      <c r="G28" s="9">
        <v>0</v>
      </c>
      <c r="H28" s="8"/>
      <c r="I28" s="8"/>
      <c r="J28" s="8"/>
      <c r="K28" s="10">
        <f t="shared" si="0"/>
        <v>0</v>
      </c>
      <c r="L28" s="8"/>
      <c r="M28" s="8"/>
      <c r="N28" s="8"/>
      <c r="O28" s="8"/>
      <c r="P28" s="8"/>
      <c r="Q28" s="8">
        <f t="shared" si="1"/>
        <v>0</v>
      </c>
      <c r="R28" s="10">
        <f t="shared" si="2"/>
        <v>0</v>
      </c>
    </row>
    <row r="29" spans="1:18" ht="23.25" customHeight="1">
      <c r="A29" s="14" t="s">
        <v>103</v>
      </c>
      <c r="B29" s="15" t="s">
        <v>104</v>
      </c>
      <c r="C29" s="16">
        <v>0</v>
      </c>
      <c r="D29" s="8">
        <v>0</v>
      </c>
      <c r="E29" s="9">
        <v>0</v>
      </c>
      <c r="F29" s="9">
        <v>0</v>
      </c>
      <c r="G29" s="9">
        <v>0</v>
      </c>
      <c r="H29" s="8"/>
      <c r="I29" s="8"/>
      <c r="J29" s="8"/>
      <c r="K29" s="10">
        <f t="shared" si="0"/>
        <v>0</v>
      </c>
      <c r="L29" s="8"/>
      <c r="M29" s="8"/>
      <c r="N29" s="8"/>
      <c r="O29" s="8"/>
      <c r="P29" s="8"/>
      <c r="Q29" s="8">
        <f t="shared" si="1"/>
        <v>0</v>
      </c>
      <c r="R29" s="10">
        <f t="shared" si="2"/>
        <v>0</v>
      </c>
    </row>
    <row r="30" spans="1:18" ht="23.25" customHeight="1">
      <c r="A30" s="14" t="s">
        <v>105</v>
      </c>
      <c r="B30" s="15" t="s">
        <v>106</v>
      </c>
      <c r="C30" s="16">
        <v>1475000</v>
      </c>
      <c r="D30" s="8">
        <v>0</v>
      </c>
      <c r="E30" s="9">
        <v>0</v>
      </c>
      <c r="F30" s="9">
        <v>0</v>
      </c>
      <c r="G30" s="9">
        <v>0</v>
      </c>
      <c r="H30" s="8"/>
      <c r="I30" s="8"/>
      <c r="J30" s="8"/>
      <c r="K30" s="10">
        <f t="shared" si="0"/>
        <v>0</v>
      </c>
      <c r="L30" s="8"/>
      <c r="M30" s="8"/>
      <c r="N30" s="8"/>
      <c r="O30" s="8"/>
      <c r="P30" s="8"/>
      <c r="Q30" s="8">
        <f t="shared" si="1"/>
        <v>0</v>
      </c>
      <c r="R30" s="10">
        <f t="shared" si="2"/>
        <v>1475000</v>
      </c>
    </row>
    <row r="31" spans="1:18" ht="23.25" customHeight="1">
      <c r="A31" s="14" t="s">
        <v>107</v>
      </c>
      <c r="B31" s="15" t="s">
        <v>108</v>
      </c>
      <c r="C31" s="16">
        <v>0</v>
      </c>
      <c r="D31" s="8">
        <v>0</v>
      </c>
      <c r="E31" s="9">
        <v>0</v>
      </c>
      <c r="F31" s="9">
        <v>0</v>
      </c>
      <c r="G31" s="9">
        <v>0</v>
      </c>
      <c r="H31" s="8"/>
      <c r="I31" s="8"/>
      <c r="J31" s="8"/>
      <c r="K31" s="10">
        <f t="shared" si="0"/>
        <v>0</v>
      </c>
      <c r="L31" s="8"/>
      <c r="M31" s="8"/>
      <c r="N31" s="8"/>
      <c r="O31" s="8"/>
      <c r="P31" s="8"/>
      <c r="Q31" s="8">
        <f t="shared" si="1"/>
        <v>0</v>
      </c>
      <c r="R31" s="10">
        <f t="shared" si="2"/>
        <v>0</v>
      </c>
    </row>
    <row r="32" spans="1:18" ht="23.25" customHeight="1">
      <c r="A32" s="14" t="s">
        <v>109</v>
      </c>
      <c r="B32" s="15" t="s">
        <v>110</v>
      </c>
      <c r="C32" s="16">
        <v>15970000</v>
      </c>
      <c r="D32" s="8">
        <v>0</v>
      </c>
      <c r="E32" s="9">
        <v>0</v>
      </c>
      <c r="F32" s="9">
        <v>0</v>
      </c>
      <c r="G32" s="9">
        <v>0</v>
      </c>
      <c r="H32" s="8"/>
      <c r="I32" s="8"/>
      <c r="J32" s="8"/>
      <c r="K32" s="10">
        <f t="shared" si="0"/>
        <v>0</v>
      </c>
      <c r="L32" s="8"/>
      <c r="M32" s="8"/>
      <c r="N32" s="8"/>
      <c r="O32" s="8"/>
      <c r="P32" s="8"/>
      <c r="Q32" s="8">
        <f t="shared" si="1"/>
        <v>0</v>
      </c>
      <c r="R32" s="10">
        <f t="shared" si="2"/>
        <v>15970000</v>
      </c>
    </row>
    <row r="33" spans="1:18" ht="23.25" customHeight="1">
      <c r="A33" s="14" t="s">
        <v>111</v>
      </c>
      <c r="B33" s="15" t="s">
        <v>112</v>
      </c>
      <c r="C33" s="16">
        <v>0</v>
      </c>
      <c r="D33" s="8">
        <v>0</v>
      </c>
      <c r="E33" s="9">
        <v>0</v>
      </c>
      <c r="F33" s="9">
        <v>0</v>
      </c>
      <c r="G33" s="9">
        <v>0</v>
      </c>
      <c r="H33" s="8"/>
      <c r="I33" s="8"/>
      <c r="J33" s="8"/>
      <c r="K33" s="10">
        <f t="shared" si="0"/>
        <v>0</v>
      </c>
      <c r="L33" s="8"/>
      <c r="M33" s="8"/>
      <c r="N33" s="8"/>
      <c r="O33" s="8"/>
      <c r="P33" s="8"/>
      <c r="Q33" s="8">
        <f t="shared" si="1"/>
        <v>0</v>
      </c>
      <c r="R33" s="10">
        <f t="shared" si="2"/>
        <v>0</v>
      </c>
    </row>
    <row r="34" spans="1:18" ht="25.5" customHeight="1">
      <c r="A34" s="14" t="s">
        <v>113</v>
      </c>
      <c r="B34" s="15" t="s">
        <v>114</v>
      </c>
      <c r="C34" s="16">
        <v>0</v>
      </c>
      <c r="D34" s="8">
        <v>0</v>
      </c>
      <c r="E34" s="9">
        <v>0</v>
      </c>
      <c r="F34" s="9">
        <v>0</v>
      </c>
      <c r="G34" s="9">
        <v>0</v>
      </c>
      <c r="H34" s="8"/>
      <c r="I34" s="8"/>
      <c r="J34" s="8"/>
      <c r="K34" s="10">
        <f t="shared" si="0"/>
        <v>0</v>
      </c>
      <c r="L34" s="8"/>
      <c r="M34" s="8"/>
      <c r="N34" s="8"/>
      <c r="O34" s="8"/>
      <c r="P34" s="8"/>
      <c r="Q34" s="8">
        <f t="shared" si="1"/>
        <v>0</v>
      </c>
      <c r="R34" s="10">
        <f t="shared" si="2"/>
        <v>0</v>
      </c>
    </row>
    <row r="35" spans="1:18" ht="22.5" customHeight="1">
      <c r="A35" s="14" t="s">
        <v>115</v>
      </c>
      <c r="B35" s="15" t="s">
        <v>116</v>
      </c>
      <c r="C35" s="16">
        <v>0</v>
      </c>
      <c r="D35" s="8">
        <v>0</v>
      </c>
      <c r="E35" s="9">
        <v>0</v>
      </c>
      <c r="F35" s="9">
        <v>0</v>
      </c>
      <c r="G35" s="9">
        <v>0</v>
      </c>
      <c r="H35" s="8"/>
      <c r="I35" s="8"/>
      <c r="J35" s="8"/>
      <c r="K35" s="10">
        <f t="shared" si="0"/>
        <v>0</v>
      </c>
      <c r="L35" s="8"/>
      <c r="M35" s="8"/>
      <c r="N35" s="8"/>
      <c r="O35" s="8"/>
      <c r="P35" s="8"/>
      <c r="Q35" s="8">
        <f t="shared" si="1"/>
        <v>0</v>
      </c>
      <c r="R35" s="10">
        <f t="shared" si="2"/>
        <v>0</v>
      </c>
    </row>
    <row r="36" spans="1:18" ht="22.5" customHeight="1">
      <c r="A36" s="14" t="s">
        <v>117</v>
      </c>
      <c r="B36" s="17" t="s">
        <v>118</v>
      </c>
      <c r="C36" s="16">
        <v>0</v>
      </c>
      <c r="D36" s="8">
        <v>0</v>
      </c>
      <c r="E36" s="9">
        <v>0</v>
      </c>
      <c r="F36" s="9">
        <v>0</v>
      </c>
      <c r="G36" s="9">
        <v>0</v>
      </c>
      <c r="H36" s="8"/>
      <c r="I36" s="8"/>
      <c r="J36" s="8"/>
      <c r="K36" s="10">
        <f t="shared" si="0"/>
        <v>0</v>
      </c>
      <c r="L36" s="8"/>
      <c r="M36" s="8"/>
      <c r="N36" s="8"/>
      <c r="O36" s="8"/>
      <c r="P36" s="8"/>
      <c r="Q36" s="8">
        <f t="shared" si="1"/>
        <v>0</v>
      </c>
      <c r="R36" s="10">
        <f t="shared" si="2"/>
        <v>0</v>
      </c>
    </row>
    <row r="37" spans="1:18" ht="22.5" customHeight="1">
      <c r="A37" s="14" t="s">
        <v>119</v>
      </c>
      <c r="B37" s="15" t="s">
        <v>120</v>
      </c>
      <c r="C37" s="16">
        <v>0</v>
      </c>
      <c r="D37" s="8">
        <v>0</v>
      </c>
      <c r="E37" s="9">
        <v>0</v>
      </c>
      <c r="F37" s="9">
        <v>0</v>
      </c>
      <c r="G37" s="9">
        <v>0</v>
      </c>
      <c r="H37" s="8"/>
      <c r="I37" s="8"/>
      <c r="J37" s="8"/>
      <c r="K37" s="10">
        <f t="shared" si="0"/>
        <v>0</v>
      </c>
      <c r="L37" s="8"/>
      <c r="M37" s="8"/>
      <c r="N37" s="8"/>
      <c r="O37" s="8"/>
      <c r="P37" s="8"/>
      <c r="Q37" s="8">
        <f t="shared" si="1"/>
        <v>0</v>
      </c>
      <c r="R37" s="10">
        <f t="shared" si="2"/>
        <v>0</v>
      </c>
    </row>
    <row r="38" spans="1:18" ht="22.5" customHeight="1">
      <c r="A38" s="14" t="s">
        <v>121</v>
      </c>
      <c r="B38" s="15" t="s">
        <v>122</v>
      </c>
      <c r="C38" s="16">
        <v>0</v>
      </c>
      <c r="D38" s="8">
        <v>0</v>
      </c>
      <c r="E38" s="9">
        <v>0</v>
      </c>
      <c r="F38" s="9">
        <v>0</v>
      </c>
      <c r="G38" s="9">
        <v>0</v>
      </c>
      <c r="H38" s="8"/>
      <c r="I38" s="8"/>
      <c r="J38" s="8"/>
      <c r="K38" s="10">
        <f t="shared" si="0"/>
        <v>0</v>
      </c>
      <c r="L38" s="8"/>
      <c r="M38" s="8"/>
      <c r="N38" s="8"/>
      <c r="O38" s="8"/>
      <c r="P38" s="8"/>
      <c r="Q38" s="8">
        <f t="shared" ref="Q38:Q69" si="3">SUM(L38:P38)</f>
        <v>0</v>
      </c>
      <c r="R38" s="10">
        <f t="shared" ref="R38:R69" si="4">C38+K38+Q38</f>
        <v>0</v>
      </c>
    </row>
    <row r="39" spans="1:18" ht="22.5" customHeight="1">
      <c r="A39" s="14" t="s">
        <v>123</v>
      </c>
      <c r="B39" s="15" t="s">
        <v>124</v>
      </c>
      <c r="C39" s="16">
        <v>0</v>
      </c>
      <c r="D39" s="8">
        <v>0</v>
      </c>
      <c r="E39" s="9">
        <v>0</v>
      </c>
      <c r="F39" s="9">
        <v>0</v>
      </c>
      <c r="G39" s="9">
        <v>0</v>
      </c>
      <c r="H39" s="8"/>
      <c r="I39" s="8"/>
      <c r="J39" s="8"/>
      <c r="K39" s="10">
        <f t="shared" si="0"/>
        <v>0</v>
      </c>
      <c r="L39" s="8"/>
      <c r="M39" s="8"/>
      <c r="N39" s="8"/>
      <c r="O39" s="8"/>
      <c r="P39" s="8"/>
      <c r="Q39" s="8">
        <f t="shared" si="3"/>
        <v>0</v>
      </c>
      <c r="R39" s="10">
        <f t="shared" si="4"/>
        <v>0</v>
      </c>
    </row>
    <row r="40" spans="1:18" ht="22.5" customHeight="1">
      <c r="A40" s="18" t="s">
        <v>125</v>
      </c>
      <c r="B40" s="18" t="s">
        <v>126</v>
      </c>
      <c r="C40" s="16">
        <v>0</v>
      </c>
      <c r="D40" s="8">
        <v>0</v>
      </c>
      <c r="E40" s="9">
        <v>0</v>
      </c>
      <c r="F40" s="9">
        <v>0</v>
      </c>
      <c r="G40" s="9">
        <v>0</v>
      </c>
      <c r="H40" s="8"/>
      <c r="I40" s="8"/>
      <c r="J40" s="8"/>
      <c r="K40" s="10">
        <f t="shared" si="0"/>
        <v>0</v>
      </c>
      <c r="L40" s="8"/>
      <c r="M40" s="8"/>
      <c r="N40" s="8"/>
      <c r="O40" s="8"/>
      <c r="P40" s="8"/>
      <c r="Q40" s="8">
        <f t="shared" si="3"/>
        <v>0</v>
      </c>
      <c r="R40" s="10">
        <f t="shared" si="4"/>
        <v>0</v>
      </c>
    </row>
    <row r="41" spans="1:18" ht="22.5" customHeight="1">
      <c r="A41" s="18" t="s">
        <v>127</v>
      </c>
      <c r="B41" s="18" t="s">
        <v>128</v>
      </c>
      <c r="C41" s="16">
        <v>0</v>
      </c>
      <c r="D41" s="8">
        <v>0</v>
      </c>
      <c r="E41" s="9">
        <v>0</v>
      </c>
      <c r="F41" s="9">
        <v>0</v>
      </c>
      <c r="G41" s="9">
        <v>0</v>
      </c>
      <c r="H41" s="8"/>
      <c r="I41" s="8"/>
      <c r="J41" s="8"/>
      <c r="K41" s="10">
        <f t="shared" si="0"/>
        <v>0</v>
      </c>
      <c r="L41" s="8"/>
      <c r="M41" s="8"/>
      <c r="N41" s="8"/>
      <c r="O41" s="8"/>
      <c r="P41" s="8"/>
      <c r="Q41" s="8">
        <f t="shared" si="3"/>
        <v>0</v>
      </c>
      <c r="R41" s="10">
        <f t="shared" si="4"/>
        <v>0</v>
      </c>
    </row>
    <row r="42" spans="1:18" ht="22.5" customHeight="1">
      <c r="A42" s="14" t="s">
        <v>129</v>
      </c>
      <c r="B42" s="15" t="s">
        <v>130</v>
      </c>
      <c r="C42" s="16">
        <v>2660000</v>
      </c>
      <c r="D42" s="8">
        <v>0</v>
      </c>
      <c r="E42" s="9">
        <v>0</v>
      </c>
      <c r="F42" s="9">
        <v>0</v>
      </c>
      <c r="G42" s="9">
        <v>0</v>
      </c>
      <c r="H42" s="8"/>
      <c r="I42" s="8"/>
      <c r="J42" s="8"/>
      <c r="K42" s="10">
        <f t="shared" si="0"/>
        <v>0</v>
      </c>
      <c r="L42" s="8"/>
      <c r="M42" s="8"/>
      <c r="N42" s="8"/>
      <c r="O42" s="8"/>
      <c r="P42" s="8"/>
      <c r="Q42" s="8">
        <f t="shared" si="3"/>
        <v>0</v>
      </c>
      <c r="R42" s="10">
        <f t="shared" si="4"/>
        <v>2660000</v>
      </c>
    </row>
    <row r="43" spans="1:18" ht="22.5" customHeight="1">
      <c r="A43" s="14" t="s">
        <v>131</v>
      </c>
      <c r="B43" s="15" t="s">
        <v>132</v>
      </c>
      <c r="C43" s="16">
        <v>1154000</v>
      </c>
      <c r="D43" s="8">
        <v>0</v>
      </c>
      <c r="E43" s="9">
        <v>0</v>
      </c>
      <c r="F43" s="9">
        <v>0</v>
      </c>
      <c r="G43" s="9">
        <v>0</v>
      </c>
      <c r="H43" s="8"/>
      <c r="I43" s="8"/>
      <c r="J43" s="8"/>
      <c r="K43" s="10">
        <f t="shared" si="0"/>
        <v>0</v>
      </c>
      <c r="L43" s="8"/>
      <c r="M43" s="8"/>
      <c r="N43" s="8"/>
      <c r="O43" s="8"/>
      <c r="P43" s="8"/>
      <c r="Q43" s="8">
        <f t="shared" si="3"/>
        <v>0</v>
      </c>
      <c r="R43" s="10">
        <f t="shared" si="4"/>
        <v>1154000</v>
      </c>
    </row>
    <row r="44" spans="1:18" ht="25.5" customHeight="1">
      <c r="A44" s="14" t="s">
        <v>133</v>
      </c>
      <c r="B44" s="15" t="s">
        <v>134</v>
      </c>
      <c r="C44" s="16">
        <v>0</v>
      </c>
      <c r="D44" s="8">
        <v>0</v>
      </c>
      <c r="E44" s="9">
        <v>0</v>
      </c>
      <c r="F44" s="9">
        <v>0</v>
      </c>
      <c r="G44" s="9">
        <v>0</v>
      </c>
      <c r="H44" s="8"/>
      <c r="I44" s="8"/>
      <c r="J44" s="8"/>
      <c r="K44" s="10">
        <f t="shared" si="0"/>
        <v>0</v>
      </c>
      <c r="L44" s="8"/>
      <c r="M44" s="8"/>
      <c r="N44" s="8"/>
      <c r="O44" s="8"/>
      <c r="P44" s="8"/>
      <c r="Q44" s="8">
        <f t="shared" si="3"/>
        <v>0</v>
      </c>
      <c r="R44" s="10">
        <f t="shared" si="4"/>
        <v>0</v>
      </c>
    </row>
    <row r="45" spans="1:18" ht="25.5" customHeight="1">
      <c r="A45" s="14" t="s">
        <v>135</v>
      </c>
      <c r="B45" s="15" t="s">
        <v>136</v>
      </c>
      <c r="C45" s="16">
        <v>29140000</v>
      </c>
      <c r="D45" s="8">
        <v>0</v>
      </c>
      <c r="E45" s="9">
        <v>0</v>
      </c>
      <c r="F45" s="9">
        <v>0</v>
      </c>
      <c r="G45" s="9">
        <v>0</v>
      </c>
      <c r="H45" s="8"/>
      <c r="I45" s="8"/>
      <c r="J45" s="8"/>
      <c r="K45" s="10">
        <f t="shared" si="0"/>
        <v>0</v>
      </c>
      <c r="L45" s="8"/>
      <c r="M45" s="8"/>
      <c r="N45" s="8"/>
      <c r="O45" s="8"/>
      <c r="P45" s="8"/>
      <c r="Q45" s="8">
        <f t="shared" si="3"/>
        <v>0</v>
      </c>
      <c r="R45" s="10">
        <f t="shared" si="4"/>
        <v>29140000</v>
      </c>
    </row>
    <row r="46" spans="1:18" ht="22.5" customHeight="1">
      <c r="A46" s="14" t="s">
        <v>137</v>
      </c>
      <c r="B46" s="15" t="s">
        <v>138</v>
      </c>
      <c r="C46" s="56">
        <v>33673488</v>
      </c>
      <c r="D46" s="57">
        <v>0</v>
      </c>
      <c r="E46" s="58">
        <v>0</v>
      </c>
      <c r="F46" s="58">
        <v>20500000</v>
      </c>
      <c r="G46" s="58">
        <v>0</v>
      </c>
      <c r="H46" s="57">
        <v>0</v>
      </c>
      <c r="I46" s="8">
        <v>0</v>
      </c>
      <c r="J46" s="8">
        <v>0</v>
      </c>
      <c r="K46" s="10">
        <f t="shared" si="0"/>
        <v>20500000</v>
      </c>
      <c r="L46" s="8">
        <v>0</v>
      </c>
      <c r="M46" s="8"/>
      <c r="N46" s="8"/>
      <c r="O46" s="8"/>
      <c r="P46" s="8"/>
      <c r="Q46" s="8">
        <f t="shared" si="3"/>
        <v>0</v>
      </c>
      <c r="R46" s="10">
        <f t="shared" si="4"/>
        <v>54173488</v>
      </c>
    </row>
    <row r="47" spans="1:18" ht="22.5" customHeight="1">
      <c r="A47" s="14" t="s">
        <v>139</v>
      </c>
      <c r="B47" s="15" t="s">
        <v>140</v>
      </c>
      <c r="C47" s="56">
        <v>97045200</v>
      </c>
      <c r="D47" s="57">
        <v>0</v>
      </c>
      <c r="E47" s="58">
        <v>0</v>
      </c>
      <c r="F47" s="58">
        <v>21000000</v>
      </c>
      <c r="G47" s="9">
        <v>0</v>
      </c>
      <c r="H47" s="8">
        <v>0</v>
      </c>
      <c r="I47" s="8">
        <v>0</v>
      </c>
      <c r="J47" s="8">
        <v>0</v>
      </c>
      <c r="K47" s="10">
        <f t="shared" si="0"/>
        <v>21000000</v>
      </c>
      <c r="L47" s="8">
        <v>0</v>
      </c>
      <c r="M47" s="8"/>
      <c r="N47" s="8"/>
      <c r="O47" s="8"/>
      <c r="P47" s="8"/>
      <c r="Q47" s="8">
        <f t="shared" si="3"/>
        <v>0</v>
      </c>
      <c r="R47" s="10">
        <f t="shared" si="4"/>
        <v>118045200</v>
      </c>
    </row>
    <row r="48" spans="1:18" ht="22.5" customHeight="1">
      <c r="A48" s="14" t="s">
        <v>141</v>
      </c>
      <c r="B48" s="15" t="s">
        <v>142</v>
      </c>
      <c r="C48" s="16">
        <v>4968000</v>
      </c>
      <c r="D48" s="8">
        <v>0</v>
      </c>
      <c r="E48" s="9">
        <v>0</v>
      </c>
      <c r="F48" s="9"/>
      <c r="G48" s="9"/>
      <c r="H48" s="8"/>
      <c r="I48" s="8"/>
      <c r="J48" s="8"/>
      <c r="K48" s="10">
        <f t="shared" si="0"/>
        <v>0</v>
      </c>
      <c r="L48" s="8"/>
      <c r="M48" s="8"/>
      <c r="N48" s="8"/>
      <c r="O48" s="8"/>
      <c r="P48" s="8"/>
      <c r="Q48" s="8">
        <f t="shared" si="3"/>
        <v>0</v>
      </c>
      <c r="R48" s="10">
        <f t="shared" si="4"/>
        <v>4968000</v>
      </c>
    </row>
    <row r="49" spans="1:18" ht="22.5" customHeight="1">
      <c r="A49" s="14" t="s">
        <v>143</v>
      </c>
      <c r="B49" s="15" t="s">
        <v>144</v>
      </c>
      <c r="C49" s="16">
        <v>3400000</v>
      </c>
      <c r="D49" s="8">
        <v>0</v>
      </c>
      <c r="E49" s="9">
        <v>0</v>
      </c>
      <c r="F49" s="9"/>
      <c r="G49" s="9"/>
      <c r="H49" s="8"/>
      <c r="I49" s="8"/>
      <c r="J49" s="8"/>
      <c r="K49" s="10">
        <f t="shared" si="0"/>
        <v>0</v>
      </c>
      <c r="L49" s="8"/>
      <c r="M49" s="8"/>
      <c r="N49" s="8"/>
      <c r="O49" s="8"/>
      <c r="P49" s="8"/>
      <c r="Q49" s="8">
        <f t="shared" si="3"/>
        <v>0</v>
      </c>
      <c r="R49" s="10">
        <f t="shared" si="4"/>
        <v>3400000</v>
      </c>
    </row>
    <row r="50" spans="1:18" ht="22.5" customHeight="1">
      <c r="A50" s="14" t="s">
        <v>145</v>
      </c>
      <c r="B50" s="15" t="s">
        <v>146</v>
      </c>
      <c r="C50" s="56">
        <v>48892525</v>
      </c>
      <c r="D50" s="57">
        <v>0</v>
      </c>
      <c r="E50" s="58">
        <v>0</v>
      </c>
      <c r="F50" s="58">
        <v>5000000</v>
      </c>
      <c r="G50" s="9">
        <v>0</v>
      </c>
      <c r="H50" s="8">
        <v>0</v>
      </c>
      <c r="I50" s="8">
        <v>0</v>
      </c>
      <c r="J50" s="8">
        <v>0</v>
      </c>
      <c r="K50" s="10">
        <f t="shared" ref="K50:K113" si="5">SUM(D50:J50)</f>
        <v>5000000</v>
      </c>
      <c r="L50" s="8">
        <v>0</v>
      </c>
      <c r="M50" s="8"/>
      <c r="N50" s="8"/>
      <c r="O50" s="8"/>
      <c r="P50" s="8"/>
      <c r="Q50" s="8">
        <f t="shared" si="3"/>
        <v>0</v>
      </c>
      <c r="R50" s="10">
        <f t="shared" si="4"/>
        <v>53892525</v>
      </c>
    </row>
    <row r="51" spans="1:18" ht="22.5" customHeight="1">
      <c r="A51" s="14" t="s">
        <v>147</v>
      </c>
      <c r="B51" s="15" t="s">
        <v>148</v>
      </c>
      <c r="C51" s="16">
        <v>0</v>
      </c>
      <c r="D51" s="8">
        <v>0</v>
      </c>
      <c r="E51" s="9">
        <v>0</v>
      </c>
      <c r="F51" s="9"/>
      <c r="G51" s="9"/>
      <c r="H51" s="8"/>
      <c r="I51" s="8"/>
      <c r="J51" s="8"/>
      <c r="K51" s="10">
        <f t="shared" si="5"/>
        <v>0</v>
      </c>
      <c r="L51" s="8"/>
      <c r="M51" s="8"/>
      <c r="N51" s="8"/>
      <c r="O51" s="8"/>
      <c r="P51" s="8"/>
      <c r="Q51" s="8">
        <f t="shared" si="3"/>
        <v>0</v>
      </c>
      <c r="R51" s="10">
        <f t="shared" si="4"/>
        <v>0</v>
      </c>
    </row>
    <row r="52" spans="1:18" ht="25.5" customHeight="1">
      <c r="A52" s="14" t="s">
        <v>149</v>
      </c>
      <c r="B52" s="15" t="s">
        <v>150</v>
      </c>
      <c r="C52" s="16">
        <v>28303987</v>
      </c>
      <c r="D52" s="8">
        <v>0</v>
      </c>
      <c r="E52" s="9">
        <v>0</v>
      </c>
      <c r="F52" s="9">
        <v>10750000</v>
      </c>
      <c r="G52" s="9">
        <v>0</v>
      </c>
      <c r="H52" s="8">
        <v>0</v>
      </c>
      <c r="I52" s="8">
        <v>0</v>
      </c>
      <c r="J52" s="8">
        <v>0</v>
      </c>
      <c r="K52" s="10">
        <f t="shared" si="5"/>
        <v>10750000</v>
      </c>
      <c r="L52" s="8">
        <v>0</v>
      </c>
      <c r="M52" s="8"/>
      <c r="N52" s="8"/>
      <c r="O52" s="8"/>
      <c r="P52" s="8"/>
      <c r="Q52" s="8">
        <f t="shared" si="3"/>
        <v>0</v>
      </c>
      <c r="R52" s="10">
        <f t="shared" si="4"/>
        <v>39053987</v>
      </c>
    </row>
    <row r="53" spans="1:18" ht="23.25" customHeight="1">
      <c r="A53" s="14" t="s">
        <v>151</v>
      </c>
      <c r="B53" s="15" t="s">
        <v>152</v>
      </c>
      <c r="C53" s="16">
        <v>0</v>
      </c>
      <c r="D53" s="8">
        <v>0</v>
      </c>
      <c r="E53" s="9">
        <v>0</v>
      </c>
      <c r="F53" s="9"/>
      <c r="G53" s="9"/>
      <c r="H53" s="8"/>
      <c r="I53" s="8"/>
      <c r="J53" s="8"/>
      <c r="K53" s="10">
        <f t="shared" si="5"/>
        <v>0</v>
      </c>
      <c r="L53" s="8"/>
      <c r="M53" s="8"/>
      <c r="N53" s="8"/>
      <c r="O53" s="8"/>
      <c r="P53" s="8"/>
      <c r="Q53" s="8">
        <f t="shared" si="3"/>
        <v>0</v>
      </c>
      <c r="R53" s="10">
        <f t="shared" si="4"/>
        <v>0</v>
      </c>
    </row>
    <row r="54" spans="1:18" ht="23.25" customHeight="1">
      <c r="A54" s="14" t="s">
        <v>153</v>
      </c>
      <c r="B54" s="15" t="s">
        <v>154</v>
      </c>
      <c r="C54" s="16">
        <v>0</v>
      </c>
      <c r="D54" s="8">
        <v>0</v>
      </c>
      <c r="E54" s="9">
        <v>0</v>
      </c>
      <c r="F54" s="9"/>
      <c r="G54" s="9"/>
      <c r="H54" s="8"/>
      <c r="I54" s="8"/>
      <c r="J54" s="8"/>
      <c r="K54" s="10">
        <f t="shared" si="5"/>
        <v>0</v>
      </c>
      <c r="L54" s="8"/>
      <c r="M54" s="8"/>
      <c r="N54" s="8"/>
      <c r="O54" s="8"/>
      <c r="P54" s="8"/>
      <c r="Q54" s="8">
        <f t="shared" si="3"/>
        <v>0</v>
      </c>
      <c r="R54" s="10">
        <f t="shared" si="4"/>
        <v>0</v>
      </c>
    </row>
    <row r="55" spans="1:18" ht="23.25" customHeight="1">
      <c r="A55" s="14" t="s">
        <v>155</v>
      </c>
      <c r="B55" s="59" t="s">
        <v>156</v>
      </c>
      <c r="C55" s="56">
        <v>264242026</v>
      </c>
      <c r="D55" s="57">
        <v>1025000</v>
      </c>
      <c r="E55" s="58">
        <v>0</v>
      </c>
      <c r="F55" s="58">
        <v>63900000</v>
      </c>
      <c r="G55" s="9">
        <v>0</v>
      </c>
      <c r="H55" s="8">
        <v>0</v>
      </c>
      <c r="I55" s="8">
        <v>0</v>
      </c>
      <c r="J55" s="8">
        <v>0</v>
      </c>
      <c r="K55" s="10">
        <f t="shared" si="5"/>
        <v>64925000</v>
      </c>
      <c r="L55" s="8"/>
      <c r="M55" s="8"/>
      <c r="N55" s="8"/>
      <c r="O55" s="8"/>
      <c r="P55" s="8"/>
      <c r="Q55" s="8">
        <f t="shared" si="3"/>
        <v>0</v>
      </c>
      <c r="R55" s="10">
        <f t="shared" si="4"/>
        <v>329167026</v>
      </c>
    </row>
    <row r="56" spans="1:18" ht="23.25" customHeight="1">
      <c r="A56" s="14" t="s">
        <v>157</v>
      </c>
      <c r="B56" s="15" t="s">
        <v>158</v>
      </c>
      <c r="C56" s="16">
        <v>0</v>
      </c>
      <c r="D56" s="8"/>
      <c r="E56" s="9"/>
      <c r="F56" s="9"/>
      <c r="G56" s="9"/>
      <c r="H56" s="8"/>
      <c r="I56" s="8"/>
      <c r="J56" s="8"/>
      <c r="K56" s="10">
        <f t="shared" si="5"/>
        <v>0</v>
      </c>
      <c r="L56" s="8"/>
      <c r="M56" s="8"/>
      <c r="N56" s="8"/>
      <c r="O56" s="8"/>
      <c r="P56" s="8"/>
      <c r="Q56" s="8">
        <f t="shared" si="3"/>
        <v>0</v>
      </c>
      <c r="R56" s="10">
        <f t="shared" si="4"/>
        <v>0</v>
      </c>
    </row>
    <row r="57" spans="1:18" ht="23.25" customHeight="1">
      <c r="A57" s="14" t="s">
        <v>159</v>
      </c>
      <c r="B57" s="15" t="s">
        <v>160</v>
      </c>
      <c r="C57" s="16">
        <v>0</v>
      </c>
      <c r="D57" s="8"/>
      <c r="E57" s="9"/>
      <c r="F57" s="9"/>
      <c r="G57" s="9"/>
      <c r="H57" s="8"/>
      <c r="I57" s="8"/>
      <c r="J57" s="8"/>
      <c r="K57" s="10">
        <f t="shared" si="5"/>
        <v>0</v>
      </c>
      <c r="L57" s="8"/>
      <c r="M57" s="8"/>
      <c r="N57" s="8"/>
      <c r="O57" s="8"/>
      <c r="P57" s="8"/>
      <c r="Q57" s="8">
        <f t="shared" si="3"/>
        <v>0</v>
      </c>
      <c r="R57" s="10">
        <f t="shared" si="4"/>
        <v>0</v>
      </c>
    </row>
    <row r="58" spans="1:18" ht="23.25" customHeight="1">
      <c r="A58" s="14" t="s">
        <v>161</v>
      </c>
      <c r="B58" s="15" t="s">
        <v>162</v>
      </c>
      <c r="C58" s="16">
        <v>62893450</v>
      </c>
      <c r="D58" s="8">
        <v>0</v>
      </c>
      <c r="E58" s="9">
        <v>0</v>
      </c>
      <c r="F58" s="9">
        <v>10000000</v>
      </c>
      <c r="G58" s="9">
        <v>0</v>
      </c>
      <c r="H58" s="8">
        <v>0</v>
      </c>
      <c r="I58" s="8">
        <v>0</v>
      </c>
      <c r="J58" s="8">
        <v>0</v>
      </c>
      <c r="K58" s="10">
        <f t="shared" si="5"/>
        <v>10000000</v>
      </c>
      <c r="L58" s="8"/>
      <c r="M58" s="8"/>
      <c r="N58" s="8"/>
      <c r="O58" s="8"/>
      <c r="P58" s="8"/>
      <c r="Q58" s="8">
        <f t="shared" si="3"/>
        <v>0</v>
      </c>
      <c r="R58" s="10">
        <f t="shared" si="4"/>
        <v>72893450</v>
      </c>
    </row>
    <row r="59" spans="1:18" ht="23.25" customHeight="1">
      <c r="A59" s="14" t="s">
        <v>163</v>
      </c>
      <c r="B59" s="15" t="s">
        <v>164</v>
      </c>
      <c r="C59" s="16">
        <v>0</v>
      </c>
      <c r="D59" s="8"/>
      <c r="E59" s="9"/>
      <c r="F59" s="9"/>
      <c r="G59" s="9"/>
      <c r="H59" s="8"/>
      <c r="I59" s="8"/>
      <c r="J59" s="8"/>
      <c r="K59" s="10">
        <f t="shared" si="5"/>
        <v>0</v>
      </c>
      <c r="L59" s="8"/>
      <c r="M59" s="8"/>
      <c r="N59" s="8"/>
      <c r="O59" s="8"/>
      <c r="P59" s="8"/>
      <c r="Q59" s="8">
        <f t="shared" si="3"/>
        <v>0</v>
      </c>
      <c r="R59" s="10">
        <f t="shared" si="4"/>
        <v>0</v>
      </c>
    </row>
    <row r="60" spans="1:18" ht="23.25" customHeight="1">
      <c r="A60" s="14" t="s">
        <v>165</v>
      </c>
      <c r="B60" s="15" t="s">
        <v>166</v>
      </c>
      <c r="C60" s="16">
        <v>0</v>
      </c>
      <c r="D60" s="8"/>
      <c r="E60" s="9"/>
      <c r="F60" s="9"/>
      <c r="G60" s="9"/>
      <c r="H60" s="8"/>
      <c r="I60" s="8"/>
      <c r="J60" s="8"/>
      <c r="K60" s="10">
        <f t="shared" si="5"/>
        <v>0</v>
      </c>
      <c r="L60" s="8"/>
      <c r="M60" s="8"/>
      <c r="N60" s="8"/>
      <c r="O60" s="8"/>
      <c r="P60" s="8"/>
      <c r="Q60" s="8">
        <f t="shared" si="3"/>
        <v>0</v>
      </c>
      <c r="R60" s="10">
        <f t="shared" si="4"/>
        <v>0</v>
      </c>
    </row>
    <row r="61" spans="1:18" ht="23.25" customHeight="1">
      <c r="A61" s="14" t="s">
        <v>167</v>
      </c>
      <c r="B61" s="15" t="s">
        <v>168</v>
      </c>
      <c r="C61" s="16">
        <v>0</v>
      </c>
      <c r="D61" s="8"/>
      <c r="E61" s="9"/>
      <c r="F61" s="9"/>
      <c r="G61" s="9"/>
      <c r="H61" s="8"/>
      <c r="I61" s="8"/>
      <c r="J61" s="8"/>
      <c r="K61" s="10">
        <f t="shared" si="5"/>
        <v>0</v>
      </c>
      <c r="L61" s="8"/>
      <c r="M61" s="8"/>
      <c r="N61" s="8"/>
      <c r="O61" s="8"/>
      <c r="P61" s="8"/>
      <c r="Q61" s="8">
        <f t="shared" si="3"/>
        <v>0</v>
      </c>
      <c r="R61" s="10">
        <f t="shared" si="4"/>
        <v>0</v>
      </c>
    </row>
    <row r="62" spans="1:18" ht="23.25" customHeight="1">
      <c r="A62" s="14" t="s">
        <v>169</v>
      </c>
      <c r="B62" s="15" t="s">
        <v>170</v>
      </c>
      <c r="C62" s="16">
        <v>0</v>
      </c>
      <c r="D62" s="8"/>
      <c r="E62" s="9"/>
      <c r="F62" s="9"/>
      <c r="G62" s="9"/>
      <c r="H62" s="8"/>
      <c r="I62" s="8"/>
      <c r="J62" s="8"/>
      <c r="K62" s="10">
        <f t="shared" si="5"/>
        <v>0</v>
      </c>
      <c r="L62" s="8"/>
      <c r="M62" s="8"/>
      <c r="N62" s="8"/>
      <c r="O62" s="8"/>
      <c r="P62" s="8"/>
      <c r="Q62" s="8">
        <f t="shared" si="3"/>
        <v>0</v>
      </c>
      <c r="R62" s="10">
        <f t="shared" si="4"/>
        <v>0</v>
      </c>
    </row>
    <row r="63" spans="1:18" ht="23.25" customHeight="1">
      <c r="A63" s="14" t="s">
        <v>171</v>
      </c>
      <c r="B63" s="15" t="s">
        <v>172</v>
      </c>
      <c r="C63" s="16">
        <v>0</v>
      </c>
      <c r="D63" s="8"/>
      <c r="E63" s="9"/>
      <c r="F63" s="9"/>
      <c r="G63" s="9"/>
      <c r="H63" s="8"/>
      <c r="I63" s="8"/>
      <c r="J63" s="8"/>
      <c r="K63" s="10">
        <f t="shared" si="5"/>
        <v>0</v>
      </c>
      <c r="L63" s="8"/>
      <c r="M63" s="8"/>
      <c r="N63" s="8"/>
      <c r="O63" s="8"/>
      <c r="P63" s="8"/>
      <c r="Q63" s="8">
        <f t="shared" si="3"/>
        <v>0</v>
      </c>
      <c r="R63" s="10">
        <f t="shared" si="4"/>
        <v>0</v>
      </c>
    </row>
    <row r="64" spans="1:18" ht="25.5" customHeight="1">
      <c r="A64" s="14" t="s">
        <v>173</v>
      </c>
      <c r="B64" s="15" t="s">
        <v>174</v>
      </c>
      <c r="C64" s="16">
        <v>0</v>
      </c>
      <c r="D64" s="8"/>
      <c r="E64" s="9"/>
      <c r="F64" s="9"/>
      <c r="G64" s="9"/>
      <c r="H64" s="8"/>
      <c r="I64" s="8"/>
      <c r="J64" s="8"/>
      <c r="K64" s="10">
        <f t="shared" si="5"/>
        <v>0</v>
      </c>
      <c r="L64" s="8"/>
      <c r="M64" s="8"/>
      <c r="N64" s="8"/>
      <c r="O64" s="8"/>
      <c r="P64" s="8"/>
      <c r="Q64" s="8">
        <f t="shared" si="3"/>
        <v>0</v>
      </c>
      <c r="R64" s="10">
        <f t="shared" si="4"/>
        <v>0</v>
      </c>
    </row>
    <row r="65" spans="1:18" ht="23.25" customHeight="1">
      <c r="A65" s="14" t="s">
        <v>175</v>
      </c>
      <c r="B65" s="15" t="s">
        <v>176</v>
      </c>
      <c r="C65" s="16">
        <v>0</v>
      </c>
      <c r="D65" s="8"/>
      <c r="E65" s="9"/>
      <c r="F65" s="9"/>
      <c r="G65" s="9"/>
      <c r="H65" s="8"/>
      <c r="I65" s="8"/>
      <c r="J65" s="8"/>
      <c r="K65" s="10">
        <f t="shared" si="5"/>
        <v>0</v>
      </c>
      <c r="L65" s="8"/>
      <c r="M65" s="8"/>
      <c r="N65" s="8"/>
      <c r="O65" s="8"/>
      <c r="P65" s="8"/>
      <c r="Q65" s="8">
        <f t="shared" si="3"/>
        <v>0</v>
      </c>
      <c r="R65" s="10">
        <f t="shared" si="4"/>
        <v>0</v>
      </c>
    </row>
    <row r="66" spans="1:18" ht="23.25" customHeight="1">
      <c r="A66" s="14" t="s">
        <v>177</v>
      </c>
      <c r="B66" s="15" t="s">
        <v>178</v>
      </c>
      <c r="C66" s="16">
        <v>0</v>
      </c>
      <c r="D66" s="8"/>
      <c r="E66" s="9"/>
      <c r="F66" s="9"/>
      <c r="G66" s="9"/>
      <c r="H66" s="8"/>
      <c r="I66" s="8"/>
      <c r="J66" s="8"/>
      <c r="K66" s="10">
        <f t="shared" si="5"/>
        <v>0</v>
      </c>
      <c r="L66" s="8"/>
      <c r="M66" s="8"/>
      <c r="N66" s="8"/>
      <c r="O66" s="8"/>
      <c r="P66" s="8"/>
      <c r="Q66" s="8">
        <f t="shared" si="3"/>
        <v>0</v>
      </c>
      <c r="R66" s="10">
        <f t="shared" si="4"/>
        <v>0</v>
      </c>
    </row>
    <row r="67" spans="1:18" ht="23.25" customHeight="1">
      <c r="A67" s="14" t="s">
        <v>179</v>
      </c>
      <c r="B67" s="15" t="s">
        <v>180</v>
      </c>
      <c r="C67" s="16">
        <v>43848000</v>
      </c>
      <c r="D67" s="8"/>
      <c r="E67" s="9"/>
      <c r="F67" s="9"/>
      <c r="G67" s="9"/>
      <c r="H67" s="8"/>
      <c r="I67" s="8"/>
      <c r="J67" s="8"/>
      <c r="K67" s="10">
        <f t="shared" si="5"/>
        <v>0</v>
      </c>
      <c r="L67" s="8"/>
      <c r="M67" s="8"/>
      <c r="N67" s="8"/>
      <c r="O67" s="8"/>
      <c r="P67" s="8"/>
      <c r="Q67" s="8">
        <f t="shared" si="3"/>
        <v>0</v>
      </c>
      <c r="R67" s="10">
        <f t="shared" si="4"/>
        <v>43848000</v>
      </c>
    </row>
    <row r="68" spans="1:18" ht="23.25" customHeight="1">
      <c r="A68" s="14" t="s">
        <v>181</v>
      </c>
      <c r="B68" s="17" t="s">
        <v>182</v>
      </c>
      <c r="C68" s="16">
        <v>0</v>
      </c>
      <c r="D68" s="8"/>
      <c r="E68" s="9"/>
      <c r="F68" s="9"/>
      <c r="G68" s="9"/>
      <c r="H68" s="8"/>
      <c r="I68" s="8"/>
      <c r="J68" s="8"/>
      <c r="K68" s="10">
        <f t="shared" si="5"/>
        <v>0</v>
      </c>
      <c r="L68" s="8"/>
      <c r="M68" s="8"/>
      <c r="N68" s="8"/>
      <c r="O68" s="8"/>
      <c r="P68" s="8"/>
      <c r="Q68" s="8">
        <f t="shared" si="3"/>
        <v>0</v>
      </c>
      <c r="R68" s="10">
        <f t="shared" si="4"/>
        <v>0</v>
      </c>
    </row>
    <row r="69" spans="1:18" ht="23.25" customHeight="1">
      <c r="A69" s="14" t="s">
        <v>183</v>
      </c>
      <c r="B69" s="17" t="s">
        <v>184</v>
      </c>
      <c r="C69" s="16">
        <v>0</v>
      </c>
      <c r="D69" s="8"/>
      <c r="E69" s="9"/>
      <c r="F69" s="9"/>
      <c r="G69" s="9"/>
      <c r="H69" s="8"/>
      <c r="I69" s="8"/>
      <c r="J69" s="8"/>
      <c r="K69" s="10">
        <f t="shared" si="5"/>
        <v>0</v>
      </c>
      <c r="L69" s="8"/>
      <c r="M69" s="8"/>
      <c r="N69" s="8"/>
      <c r="O69" s="8"/>
      <c r="P69" s="8"/>
      <c r="Q69" s="8">
        <f t="shared" si="3"/>
        <v>0</v>
      </c>
      <c r="R69" s="10">
        <f t="shared" si="4"/>
        <v>0</v>
      </c>
    </row>
    <row r="70" spans="1:18" ht="23.25" customHeight="1">
      <c r="A70" s="14" t="s">
        <v>185</v>
      </c>
      <c r="B70" s="15" t="s">
        <v>186</v>
      </c>
      <c r="C70" s="16">
        <v>0</v>
      </c>
      <c r="D70" s="8"/>
      <c r="E70" s="9"/>
      <c r="F70" s="9"/>
      <c r="G70" s="9"/>
      <c r="H70" s="8"/>
      <c r="I70" s="8"/>
      <c r="J70" s="8"/>
      <c r="K70" s="10">
        <f t="shared" si="5"/>
        <v>0</v>
      </c>
      <c r="L70" s="8"/>
      <c r="M70" s="8"/>
      <c r="N70" s="8"/>
      <c r="O70" s="8"/>
      <c r="P70" s="8"/>
      <c r="Q70" s="8">
        <f t="shared" ref="Q70:Q101" si="6">SUM(L70:P70)</f>
        <v>0</v>
      </c>
      <c r="R70" s="10">
        <f t="shared" ref="R70:R101" si="7">C70+K70+Q70</f>
        <v>0</v>
      </c>
    </row>
    <row r="71" spans="1:18" ht="23.25" customHeight="1">
      <c r="A71" s="14" t="s">
        <v>187</v>
      </c>
      <c r="B71" s="15" t="s">
        <v>188</v>
      </c>
      <c r="C71" s="16">
        <v>9140000</v>
      </c>
      <c r="D71" s="8"/>
      <c r="E71" s="9"/>
      <c r="F71" s="9"/>
      <c r="G71" s="9"/>
      <c r="H71" s="8"/>
      <c r="I71" s="8"/>
      <c r="J71" s="8"/>
      <c r="K71" s="10">
        <f t="shared" si="5"/>
        <v>0</v>
      </c>
      <c r="L71" s="8"/>
      <c r="M71" s="8"/>
      <c r="N71" s="8"/>
      <c r="O71" s="8"/>
      <c r="P71" s="8"/>
      <c r="Q71" s="8">
        <f t="shared" si="6"/>
        <v>0</v>
      </c>
      <c r="R71" s="10">
        <f t="shared" si="7"/>
        <v>9140000</v>
      </c>
    </row>
    <row r="72" spans="1:18" ht="23.25" customHeight="1">
      <c r="A72" s="14" t="s">
        <v>189</v>
      </c>
      <c r="B72" s="15" t="s">
        <v>190</v>
      </c>
      <c r="C72" s="16">
        <v>0</v>
      </c>
      <c r="D72" s="8"/>
      <c r="E72" s="9"/>
      <c r="F72" s="9"/>
      <c r="G72" s="9"/>
      <c r="H72" s="8"/>
      <c r="I72" s="8"/>
      <c r="J72" s="8"/>
      <c r="K72" s="10">
        <f t="shared" si="5"/>
        <v>0</v>
      </c>
      <c r="L72" s="8"/>
      <c r="M72" s="8"/>
      <c r="N72" s="8"/>
      <c r="O72" s="8"/>
      <c r="P72" s="8"/>
      <c r="Q72" s="8">
        <f t="shared" si="6"/>
        <v>0</v>
      </c>
      <c r="R72" s="10">
        <f t="shared" si="7"/>
        <v>0</v>
      </c>
    </row>
    <row r="73" spans="1:18" ht="23.25" customHeight="1">
      <c r="A73" s="14" t="s">
        <v>191</v>
      </c>
      <c r="B73" s="15" t="s">
        <v>192</v>
      </c>
      <c r="C73" s="16">
        <v>0</v>
      </c>
      <c r="D73" s="8"/>
      <c r="E73" s="9"/>
      <c r="F73" s="9"/>
      <c r="G73" s="9"/>
      <c r="H73" s="8"/>
      <c r="I73" s="8"/>
      <c r="J73" s="8"/>
      <c r="K73" s="10">
        <f t="shared" si="5"/>
        <v>0</v>
      </c>
      <c r="L73" s="8"/>
      <c r="M73" s="8"/>
      <c r="N73" s="8"/>
      <c r="O73" s="8"/>
      <c r="P73" s="8"/>
      <c r="Q73" s="8">
        <f t="shared" si="6"/>
        <v>0</v>
      </c>
      <c r="R73" s="10">
        <f t="shared" si="7"/>
        <v>0</v>
      </c>
    </row>
    <row r="74" spans="1:18" ht="23.25" customHeight="1">
      <c r="A74" s="14" t="s">
        <v>193</v>
      </c>
      <c r="B74" s="15" t="s">
        <v>194</v>
      </c>
      <c r="C74" s="16">
        <v>0</v>
      </c>
      <c r="D74" s="8"/>
      <c r="E74" s="9"/>
      <c r="F74" s="9"/>
      <c r="G74" s="9"/>
      <c r="H74" s="8"/>
      <c r="I74" s="8"/>
      <c r="J74" s="8"/>
      <c r="K74" s="10">
        <f t="shared" si="5"/>
        <v>0</v>
      </c>
      <c r="L74" s="8"/>
      <c r="M74" s="8"/>
      <c r="N74" s="8"/>
      <c r="O74" s="8"/>
      <c r="P74" s="8"/>
      <c r="Q74" s="8">
        <f t="shared" si="6"/>
        <v>0</v>
      </c>
      <c r="R74" s="10">
        <f t="shared" si="7"/>
        <v>0</v>
      </c>
    </row>
    <row r="75" spans="1:18" ht="23.25" customHeight="1">
      <c r="A75" s="14" t="s">
        <v>195</v>
      </c>
      <c r="B75" s="15" t="s">
        <v>196</v>
      </c>
      <c r="C75" s="16">
        <v>0</v>
      </c>
      <c r="D75" s="8"/>
      <c r="E75" s="9"/>
      <c r="F75" s="9"/>
      <c r="G75" s="9"/>
      <c r="H75" s="8"/>
      <c r="I75" s="8"/>
      <c r="J75" s="8"/>
      <c r="K75" s="10">
        <f t="shared" si="5"/>
        <v>0</v>
      </c>
      <c r="L75" s="8"/>
      <c r="M75" s="8"/>
      <c r="N75" s="8"/>
      <c r="O75" s="8"/>
      <c r="P75" s="8"/>
      <c r="Q75" s="8">
        <f t="shared" si="6"/>
        <v>0</v>
      </c>
      <c r="R75" s="10">
        <f t="shared" si="7"/>
        <v>0</v>
      </c>
    </row>
    <row r="76" spans="1:18" ht="23.25" customHeight="1">
      <c r="A76" s="14" t="s">
        <v>197</v>
      </c>
      <c r="B76" s="15" t="s">
        <v>198</v>
      </c>
      <c r="C76" s="16">
        <v>0</v>
      </c>
      <c r="D76" s="8"/>
      <c r="E76" s="9"/>
      <c r="F76" s="9"/>
      <c r="G76" s="9"/>
      <c r="H76" s="8"/>
      <c r="I76" s="8"/>
      <c r="J76" s="8"/>
      <c r="K76" s="10">
        <f t="shared" si="5"/>
        <v>0</v>
      </c>
      <c r="L76" s="8"/>
      <c r="M76" s="8"/>
      <c r="N76" s="8"/>
      <c r="O76" s="8"/>
      <c r="P76" s="8"/>
      <c r="Q76" s="8">
        <f t="shared" si="6"/>
        <v>0</v>
      </c>
      <c r="R76" s="10">
        <f t="shared" si="7"/>
        <v>0</v>
      </c>
    </row>
    <row r="77" spans="1:18" ht="23.25" customHeight="1">
      <c r="A77" s="14" t="s">
        <v>199</v>
      </c>
      <c r="B77" s="15" t="s">
        <v>200</v>
      </c>
      <c r="C77" s="16">
        <v>0</v>
      </c>
      <c r="D77" s="8"/>
      <c r="E77" s="9"/>
      <c r="F77" s="9"/>
      <c r="G77" s="9"/>
      <c r="H77" s="8"/>
      <c r="I77" s="8"/>
      <c r="J77" s="8"/>
      <c r="K77" s="10">
        <f t="shared" si="5"/>
        <v>0</v>
      </c>
      <c r="L77" s="8"/>
      <c r="M77" s="8"/>
      <c r="N77" s="8"/>
      <c r="O77" s="8"/>
      <c r="P77" s="8"/>
      <c r="Q77" s="8">
        <f t="shared" si="6"/>
        <v>0</v>
      </c>
      <c r="R77" s="10">
        <f t="shared" si="7"/>
        <v>0</v>
      </c>
    </row>
    <row r="78" spans="1:18" ht="23.25" customHeight="1">
      <c r="A78" s="14" t="s">
        <v>201</v>
      </c>
      <c r="B78" s="15" t="s">
        <v>202</v>
      </c>
      <c r="C78" s="16">
        <v>0</v>
      </c>
      <c r="D78" s="8"/>
      <c r="E78" s="9"/>
      <c r="F78" s="9"/>
      <c r="G78" s="9"/>
      <c r="H78" s="8"/>
      <c r="I78" s="8"/>
      <c r="J78" s="8"/>
      <c r="K78" s="10">
        <f t="shared" si="5"/>
        <v>0</v>
      </c>
      <c r="L78" s="8"/>
      <c r="M78" s="8"/>
      <c r="N78" s="8"/>
      <c r="O78" s="8"/>
      <c r="P78" s="8"/>
      <c r="Q78" s="8">
        <f t="shared" si="6"/>
        <v>0</v>
      </c>
      <c r="R78" s="10">
        <f t="shared" si="7"/>
        <v>0</v>
      </c>
    </row>
    <row r="79" spans="1:18" ht="23.25" customHeight="1">
      <c r="A79" s="14" t="s">
        <v>203</v>
      </c>
      <c r="B79" s="17" t="s">
        <v>204</v>
      </c>
      <c r="C79" s="16">
        <v>0</v>
      </c>
      <c r="D79" s="8"/>
      <c r="E79" s="9"/>
      <c r="F79" s="9"/>
      <c r="G79" s="9"/>
      <c r="H79" s="8"/>
      <c r="I79" s="8"/>
      <c r="J79" s="8"/>
      <c r="K79" s="10">
        <f t="shared" si="5"/>
        <v>0</v>
      </c>
      <c r="L79" s="8"/>
      <c r="M79" s="8"/>
      <c r="N79" s="8"/>
      <c r="O79" s="8"/>
      <c r="P79" s="8"/>
      <c r="Q79" s="8">
        <f t="shared" si="6"/>
        <v>0</v>
      </c>
      <c r="R79" s="10">
        <f t="shared" si="7"/>
        <v>0</v>
      </c>
    </row>
    <row r="80" spans="1:18" ht="23.25" customHeight="1">
      <c r="A80" s="14" t="s">
        <v>205</v>
      </c>
      <c r="B80" s="17" t="s">
        <v>206</v>
      </c>
      <c r="C80" s="16">
        <v>0</v>
      </c>
      <c r="D80" s="8"/>
      <c r="E80" s="9"/>
      <c r="F80" s="9"/>
      <c r="G80" s="9"/>
      <c r="H80" s="8"/>
      <c r="I80" s="8"/>
      <c r="J80" s="8"/>
      <c r="K80" s="10">
        <f t="shared" si="5"/>
        <v>0</v>
      </c>
      <c r="L80" s="8"/>
      <c r="M80" s="8"/>
      <c r="N80" s="8"/>
      <c r="O80" s="8"/>
      <c r="P80" s="8"/>
      <c r="Q80" s="8">
        <f t="shared" si="6"/>
        <v>0</v>
      </c>
      <c r="R80" s="10">
        <f t="shared" si="7"/>
        <v>0</v>
      </c>
    </row>
    <row r="81" spans="1:18" ht="23.25" customHeight="1">
      <c r="A81" s="14" t="s">
        <v>207</v>
      </c>
      <c r="B81" s="17" t="s">
        <v>208</v>
      </c>
      <c r="C81" s="16">
        <v>0</v>
      </c>
      <c r="D81" s="8"/>
      <c r="E81" s="9"/>
      <c r="F81" s="9"/>
      <c r="G81" s="9"/>
      <c r="H81" s="8"/>
      <c r="I81" s="8"/>
      <c r="J81" s="8"/>
      <c r="K81" s="10">
        <f t="shared" si="5"/>
        <v>0</v>
      </c>
      <c r="L81" s="8"/>
      <c r="M81" s="8"/>
      <c r="N81" s="8"/>
      <c r="O81" s="8"/>
      <c r="P81" s="8"/>
      <c r="Q81" s="8">
        <f t="shared" si="6"/>
        <v>0</v>
      </c>
      <c r="R81" s="10">
        <f t="shared" si="7"/>
        <v>0</v>
      </c>
    </row>
    <row r="82" spans="1:18" ht="23.25" customHeight="1">
      <c r="A82" s="14" t="s">
        <v>209</v>
      </c>
      <c r="B82" s="15" t="s">
        <v>210</v>
      </c>
      <c r="C82" s="16">
        <v>0</v>
      </c>
      <c r="D82" s="8"/>
      <c r="E82" s="9"/>
      <c r="F82" s="9"/>
      <c r="G82" s="9"/>
      <c r="H82" s="8"/>
      <c r="I82" s="8"/>
      <c r="J82" s="8"/>
      <c r="K82" s="10">
        <f t="shared" si="5"/>
        <v>0</v>
      </c>
      <c r="L82" s="8"/>
      <c r="M82" s="8"/>
      <c r="N82" s="8"/>
      <c r="O82" s="8"/>
      <c r="P82" s="8"/>
      <c r="Q82" s="8">
        <f t="shared" si="6"/>
        <v>0</v>
      </c>
      <c r="R82" s="10">
        <f t="shared" si="7"/>
        <v>0</v>
      </c>
    </row>
    <row r="83" spans="1:18" ht="23.25" customHeight="1">
      <c r="A83" s="14" t="s">
        <v>211</v>
      </c>
      <c r="B83" s="17" t="s">
        <v>212</v>
      </c>
      <c r="C83" s="16">
        <v>0</v>
      </c>
      <c r="D83" s="8"/>
      <c r="E83" s="9"/>
      <c r="F83" s="9"/>
      <c r="G83" s="9"/>
      <c r="H83" s="8"/>
      <c r="I83" s="8"/>
      <c r="J83" s="8"/>
      <c r="K83" s="10">
        <f t="shared" si="5"/>
        <v>0</v>
      </c>
      <c r="L83" s="8"/>
      <c r="M83" s="8"/>
      <c r="N83" s="8"/>
      <c r="O83" s="8"/>
      <c r="P83" s="8"/>
      <c r="Q83" s="8">
        <f t="shared" si="6"/>
        <v>0</v>
      </c>
      <c r="R83" s="10">
        <f t="shared" si="7"/>
        <v>0</v>
      </c>
    </row>
    <row r="84" spans="1:18" ht="23.25" customHeight="1">
      <c r="A84" s="14" t="s">
        <v>213</v>
      </c>
      <c r="B84" s="15" t="s">
        <v>214</v>
      </c>
      <c r="C84" s="16">
        <v>0</v>
      </c>
      <c r="D84" s="8"/>
      <c r="E84" s="9"/>
      <c r="F84" s="9"/>
      <c r="G84" s="9"/>
      <c r="H84" s="8"/>
      <c r="I84" s="8"/>
      <c r="J84" s="8"/>
      <c r="K84" s="10">
        <f t="shared" si="5"/>
        <v>0</v>
      </c>
      <c r="L84" s="8"/>
      <c r="M84" s="8"/>
      <c r="N84" s="8"/>
      <c r="O84" s="8"/>
      <c r="P84" s="8"/>
      <c r="Q84" s="8">
        <f t="shared" si="6"/>
        <v>0</v>
      </c>
      <c r="R84" s="10">
        <f t="shared" si="7"/>
        <v>0</v>
      </c>
    </row>
    <row r="85" spans="1:18" ht="23.25" customHeight="1">
      <c r="A85" s="14" t="s">
        <v>215</v>
      </c>
      <c r="B85" s="15" t="s">
        <v>216</v>
      </c>
      <c r="C85" s="16">
        <v>0</v>
      </c>
      <c r="D85" s="8"/>
      <c r="E85" s="9"/>
      <c r="F85" s="9"/>
      <c r="G85" s="9"/>
      <c r="H85" s="8"/>
      <c r="I85" s="8"/>
      <c r="J85" s="8"/>
      <c r="K85" s="10">
        <f t="shared" si="5"/>
        <v>0</v>
      </c>
      <c r="L85" s="8"/>
      <c r="M85" s="8"/>
      <c r="N85" s="8"/>
      <c r="O85" s="8"/>
      <c r="P85" s="8"/>
      <c r="Q85" s="8">
        <f t="shared" si="6"/>
        <v>0</v>
      </c>
      <c r="R85" s="10">
        <f t="shared" si="7"/>
        <v>0</v>
      </c>
    </row>
    <row r="86" spans="1:18" ht="25.5" customHeight="1">
      <c r="A86" s="14" t="s">
        <v>217</v>
      </c>
      <c r="B86" s="15" t="s">
        <v>218</v>
      </c>
      <c r="C86" s="16">
        <v>0</v>
      </c>
      <c r="D86" s="8"/>
      <c r="E86" s="9"/>
      <c r="F86" s="9"/>
      <c r="G86" s="9"/>
      <c r="H86" s="8"/>
      <c r="I86" s="8"/>
      <c r="J86" s="8"/>
      <c r="K86" s="10">
        <f t="shared" si="5"/>
        <v>0</v>
      </c>
      <c r="L86" s="8"/>
      <c r="M86" s="8"/>
      <c r="N86" s="8"/>
      <c r="O86" s="8"/>
      <c r="P86" s="8"/>
      <c r="Q86" s="8">
        <f t="shared" si="6"/>
        <v>0</v>
      </c>
      <c r="R86" s="10">
        <f t="shared" si="7"/>
        <v>0</v>
      </c>
    </row>
    <row r="87" spans="1:18" ht="22.5" customHeight="1">
      <c r="A87" s="14" t="s">
        <v>219</v>
      </c>
      <c r="B87" s="15" t="s">
        <v>220</v>
      </c>
      <c r="C87" s="16">
        <v>0</v>
      </c>
      <c r="D87" s="8"/>
      <c r="E87" s="9"/>
      <c r="F87" s="9"/>
      <c r="G87" s="9"/>
      <c r="H87" s="8"/>
      <c r="I87" s="8"/>
      <c r="J87" s="8"/>
      <c r="K87" s="10">
        <f t="shared" si="5"/>
        <v>0</v>
      </c>
      <c r="L87" s="8"/>
      <c r="M87" s="8"/>
      <c r="N87" s="8"/>
      <c r="O87" s="8"/>
      <c r="P87" s="8"/>
      <c r="Q87" s="8">
        <f t="shared" si="6"/>
        <v>0</v>
      </c>
      <c r="R87" s="10">
        <f t="shared" si="7"/>
        <v>0</v>
      </c>
    </row>
    <row r="88" spans="1:18" ht="22.5" customHeight="1">
      <c r="A88" s="14" t="s">
        <v>221</v>
      </c>
      <c r="B88" s="15" t="s">
        <v>222</v>
      </c>
      <c r="C88" s="16">
        <v>0</v>
      </c>
      <c r="D88" s="8"/>
      <c r="E88" s="9"/>
      <c r="F88" s="9"/>
      <c r="G88" s="9"/>
      <c r="H88" s="8"/>
      <c r="I88" s="8"/>
      <c r="J88" s="8"/>
      <c r="K88" s="10">
        <f t="shared" si="5"/>
        <v>0</v>
      </c>
      <c r="L88" s="8"/>
      <c r="M88" s="8"/>
      <c r="N88" s="8"/>
      <c r="O88" s="8"/>
      <c r="P88" s="8"/>
      <c r="Q88" s="8">
        <f t="shared" si="6"/>
        <v>0</v>
      </c>
      <c r="R88" s="10">
        <f t="shared" si="7"/>
        <v>0</v>
      </c>
    </row>
    <row r="89" spans="1:18" ht="22.5" customHeight="1">
      <c r="A89" s="14" t="s">
        <v>223</v>
      </c>
      <c r="B89" s="15" t="s">
        <v>224</v>
      </c>
      <c r="C89" s="16">
        <v>0</v>
      </c>
      <c r="D89" s="8"/>
      <c r="E89" s="9"/>
      <c r="F89" s="9"/>
      <c r="G89" s="9"/>
      <c r="H89" s="8"/>
      <c r="I89" s="8"/>
      <c r="J89" s="8"/>
      <c r="K89" s="10">
        <f t="shared" si="5"/>
        <v>0</v>
      </c>
      <c r="L89" s="8"/>
      <c r="M89" s="8"/>
      <c r="N89" s="8"/>
      <c r="O89" s="8"/>
      <c r="P89" s="8"/>
      <c r="Q89" s="8">
        <f t="shared" si="6"/>
        <v>0</v>
      </c>
      <c r="R89" s="10">
        <f t="shared" si="7"/>
        <v>0</v>
      </c>
    </row>
    <row r="90" spans="1:18" ht="22.5" customHeight="1">
      <c r="A90" s="14" t="s">
        <v>225</v>
      </c>
      <c r="B90" s="15" t="s">
        <v>226</v>
      </c>
      <c r="C90" s="16">
        <v>0</v>
      </c>
      <c r="D90" s="8"/>
      <c r="E90" s="9"/>
      <c r="F90" s="9"/>
      <c r="G90" s="9"/>
      <c r="H90" s="8"/>
      <c r="I90" s="8"/>
      <c r="J90" s="8"/>
      <c r="K90" s="10">
        <f t="shared" si="5"/>
        <v>0</v>
      </c>
      <c r="L90" s="8"/>
      <c r="M90" s="8"/>
      <c r="N90" s="8"/>
      <c r="O90" s="8"/>
      <c r="P90" s="8"/>
      <c r="Q90" s="8">
        <f t="shared" si="6"/>
        <v>0</v>
      </c>
      <c r="R90" s="10">
        <f t="shared" si="7"/>
        <v>0</v>
      </c>
    </row>
    <row r="91" spans="1:18" ht="25.5" customHeight="1">
      <c r="A91" s="14" t="s">
        <v>227</v>
      </c>
      <c r="B91" s="15" t="s">
        <v>228</v>
      </c>
      <c r="C91" s="16">
        <v>0</v>
      </c>
      <c r="D91" s="8"/>
      <c r="E91" s="9"/>
      <c r="F91" s="9"/>
      <c r="G91" s="9"/>
      <c r="H91" s="8"/>
      <c r="I91" s="8"/>
      <c r="J91" s="8"/>
      <c r="K91" s="10">
        <f t="shared" si="5"/>
        <v>0</v>
      </c>
      <c r="L91" s="8"/>
      <c r="M91" s="8"/>
      <c r="N91" s="8"/>
      <c r="O91" s="8"/>
      <c r="P91" s="8"/>
      <c r="Q91" s="8">
        <f t="shared" si="6"/>
        <v>0</v>
      </c>
      <c r="R91" s="10">
        <f t="shared" si="7"/>
        <v>0</v>
      </c>
    </row>
    <row r="92" spans="1:18" ht="25.5" customHeight="1">
      <c r="A92" s="14" t="s">
        <v>229</v>
      </c>
      <c r="B92" s="15" t="s">
        <v>230</v>
      </c>
      <c r="C92" s="16">
        <v>0</v>
      </c>
      <c r="D92" s="8"/>
      <c r="E92" s="9"/>
      <c r="F92" s="9"/>
      <c r="G92" s="9"/>
      <c r="H92" s="8"/>
      <c r="I92" s="8"/>
      <c r="J92" s="8"/>
      <c r="K92" s="10">
        <f t="shared" si="5"/>
        <v>0</v>
      </c>
      <c r="L92" s="8"/>
      <c r="M92" s="8"/>
      <c r="N92" s="8"/>
      <c r="O92" s="8"/>
      <c r="P92" s="8"/>
      <c r="Q92" s="8">
        <f t="shared" si="6"/>
        <v>0</v>
      </c>
      <c r="R92" s="10">
        <f t="shared" si="7"/>
        <v>0</v>
      </c>
    </row>
    <row r="93" spans="1:18" ht="23.25" customHeight="1">
      <c r="A93" s="14" t="s">
        <v>231</v>
      </c>
      <c r="B93" s="15" t="s">
        <v>232</v>
      </c>
      <c r="C93" s="16">
        <v>0</v>
      </c>
      <c r="D93" s="8"/>
      <c r="E93" s="9"/>
      <c r="F93" s="9"/>
      <c r="G93" s="9"/>
      <c r="H93" s="8"/>
      <c r="I93" s="8"/>
      <c r="J93" s="8"/>
      <c r="K93" s="10">
        <f t="shared" si="5"/>
        <v>0</v>
      </c>
      <c r="L93" s="8"/>
      <c r="M93" s="8"/>
      <c r="N93" s="8"/>
      <c r="O93" s="8"/>
      <c r="P93" s="8"/>
      <c r="Q93" s="8">
        <f t="shared" si="6"/>
        <v>0</v>
      </c>
      <c r="R93" s="10">
        <f t="shared" si="7"/>
        <v>0</v>
      </c>
    </row>
    <row r="94" spans="1:18" ht="23.25" customHeight="1">
      <c r="A94" s="14" t="s">
        <v>233</v>
      </c>
      <c r="B94" s="15" t="s">
        <v>234</v>
      </c>
      <c r="C94" s="16">
        <v>0</v>
      </c>
      <c r="D94" s="8"/>
      <c r="E94" s="9"/>
      <c r="F94" s="9"/>
      <c r="G94" s="9"/>
      <c r="H94" s="8"/>
      <c r="I94" s="8"/>
      <c r="J94" s="8"/>
      <c r="K94" s="10">
        <f t="shared" si="5"/>
        <v>0</v>
      </c>
      <c r="L94" s="8"/>
      <c r="M94" s="8"/>
      <c r="N94" s="8"/>
      <c r="O94" s="8"/>
      <c r="P94" s="8"/>
      <c r="Q94" s="8">
        <f t="shared" si="6"/>
        <v>0</v>
      </c>
      <c r="R94" s="10">
        <f t="shared" si="7"/>
        <v>0</v>
      </c>
    </row>
    <row r="95" spans="1:18" ht="23.25" customHeight="1">
      <c r="A95" s="14" t="s">
        <v>235</v>
      </c>
      <c r="B95" s="15" t="s">
        <v>236</v>
      </c>
      <c r="C95" s="16">
        <v>0</v>
      </c>
      <c r="D95" s="8"/>
      <c r="E95" s="9"/>
      <c r="F95" s="9"/>
      <c r="G95" s="9"/>
      <c r="H95" s="8"/>
      <c r="I95" s="8"/>
      <c r="J95" s="8"/>
      <c r="K95" s="10">
        <f t="shared" si="5"/>
        <v>0</v>
      </c>
      <c r="L95" s="8"/>
      <c r="M95" s="8"/>
      <c r="N95" s="8"/>
      <c r="O95" s="8"/>
      <c r="P95" s="8"/>
      <c r="Q95" s="8">
        <f t="shared" si="6"/>
        <v>0</v>
      </c>
      <c r="R95" s="10">
        <f t="shared" si="7"/>
        <v>0</v>
      </c>
    </row>
    <row r="96" spans="1:18" ht="23.25" customHeight="1">
      <c r="A96" s="14" t="s">
        <v>237</v>
      </c>
      <c r="B96" s="15" t="s">
        <v>238</v>
      </c>
      <c r="C96" s="16">
        <v>0</v>
      </c>
      <c r="D96" s="8"/>
      <c r="E96" s="9"/>
      <c r="F96" s="9"/>
      <c r="G96" s="9"/>
      <c r="H96" s="8"/>
      <c r="I96" s="8"/>
      <c r="J96" s="8"/>
      <c r="K96" s="10">
        <f t="shared" si="5"/>
        <v>0</v>
      </c>
      <c r="L96" s="8"/>
      <c r="M96" s="8"/>
      <c r="N96" s="8"/>
      <c r="O96" s="8"/>
      <c r="P96" s="8"/>
      <c r="Q96" s="8">
        <f t="shared" si="6"/>
        <v>0</v>
      </c>
      <c r="R96" s="10">
        <f t="shared" si="7"/>
        <v>0</v>
      </c>
    </row>
    <row r="97" spans="1:18" ht="23.25" customHeight="1">
      <c r="A97" s="14" t="s">
        <v>239</v>
      </c>
      <c r="B97" s="15" t="s">
        <v>240</v>
      </c>
      <c r="C97" s="16">
        <v>0</v>
      </c>
      <c r="D97" s="8"/>
      <c r="E97" s="9"/>
      <c r="F97" s="9"/>
      <c r="G97" s="9"/>
      <c r="H97" s="8"/>
      <c r="I97" s="8"/>
      <c r="J97" s="8"/>
      <c r="K97" s="10">
        <f t="shared" si="5"/>
        <v>0</v>
      </c>
      <c r="L97" s="8"/>
      <c r="M97" s="8"/>
      <c r="N97" s="8"/>
      <c r="O97" s="8"/>
      <c r="P97" s="8"/>
      <c r="Q97" s="8">
        <f t="shared" si="6"/>
        <v>0</v>
      </c>
      <c r="R97" s="10">
        <f t="shared" si="7"/>
        <v>0</v>
      </c>
    </row>
    <row r="98" spans="1:18" ht="25.5" customHeight="1">
      <c r="A98" s="14" t="s">
        <v>241</v>
      </c>
      <c r="B98" s="15" t="s">
        <v>242</v>
      </c>
      <c r="C98" s="16">
        <v>0</v>
      </c>
      <c r="D98" s="8"/>
      <c r="E98" s="9"/>
      <c r="F98" s="9"/>
      <c r="G98" s="9"/>
      <c r="H98" s="8"/>
      <c r="I98" s="8"/>
      <c r="J98" s="8"/>
      <c r="K98" s="10">
        <f t="shared" si="5"/>
        <v>0</v>
      </c>
      <c r="L98" s="8"/>
      <c r="M98" s="8"/>
      <c r="N98" s="8"/>
      <c r="O98" s="8"/>
      <c r="P98" s="8"/>
      <c r="Q98" s="8">
        <f t="shared" si="6"/>
        <v>0</v>
      </c>
      <c r="R98" s="10">
        <f t="shared" si="7"/>
        <v>0</v>
      </c>
    </row>
    <row r="99" spans="1:18" ht="25.5" customHeight="1">
      <c r="A99" s="14" t="s">
        <v>243</v>
      </c>
      <c r="B99" s="17" t="s">
        <v>244</v>
      </c>
      <c r="C99" s="16">
        <v>0</v>
      </c>
      <c r="D99" s="8"/>
      <c r="E99" s="9"/>
      <c r="F99" s="9"/>
      <c r="G99" s="9"/>
      <c r="H99" s="8"/>
      <c r="I99" s="8"/>
      <c r="J99" s="8"/>
      <c r="K99" s="10">
        <f t="shared" si="5"/>
        <v>0</v>
      </c>
      <c r="L99" s="8"/>
      <c r="M99" s="8"/>
      <c r="N99" s="8"/>
      <c r="O99" s="8"/>
      <c r="P99" s="8"/>
      <c r="Q99" s="8">
        <f t="shared" si="6"/>
        <v>0</v>
      </c>
      <c r="R99" s="10">
        <f t="shared" si="7"/>
        <v>0</v>
      </c>
    </row>
    <row r="100" spans="1:18" ht="25.5" customHeight="1">
      <c r="A100" s="14" t="s">
        <v>245</v>
      </c>
      <c r="B100" s="17" t="s">
        <v>246</v>
      </c>
      <c r="C100" s="16">
        <v>0</v>
      </c>
      <c r="D100" s="8"/>
      <c r="E100" s="9"/>
      <c r="F100" s="9"/>
      <c r="G100" s="9"/>
      <c r="H100" s="8"/>
      <c r="I100" s="8"/>
      <c r="J100" s="8"/>
      <c r="K100" s="10">
        <f t="shared" si="5"/>
        <v>0</v>
      </c>
      <c r="L100" s="8"/>
      <c r="M100" s="8"/>
      <c r="N100" s="8"/>
      <c r="O100" s="8"/>
      <c r="P100" s="8"/>
      <c r="Q100" s="8">
        <f t="shared" si="6"/>
        <v>0</v>
      </c>
      <c r="R100" s="10">
        <f t="shared" si="7"/>
        <v>0</v>
      </c>
    </row>
    <row r="101" spans="1:18" ht="23.25" customHeight="1">
      <c r="A101" s="14" t="s">
        <v>247</v>
      </c>
      <c r="B101" s="17" t="s">
        <v>248</v>
      </c>
      <c r="C101" s="16">
        <v>0</v>
      </c>
      <c r="D101" s="8"/>
      <c r="E101" s="9"/>
      <c r="F101" s="9"/>
      <c r="G101" s="9"/>
      <c r="H101" s="8"/>
      <c r="I101" s="8"/>
      <c r="J101" s="8"/>
      <c r="K101" s="10">
        <f t="shared" si="5"/>
        <v>0</v>
      </c>
      <c r="L101" s="8"/>
      <c r="M101" s="8"/>
      <c r="N101" s="8"/>
      <c r="O101" s="8"/>
      <c r="P101" s="8"/>
      <c r="Q101" s="8">
        <f t="shared" si="6"/>
        <v>0</v>
      </c>
      <c r="R101" s="10">
        <f t="shared" si="7"/>
        <v>0</v>
      </c>
    </row>
    <row r="102" spans="1:18" ht="23.25" customHeight="1">
      <c r="A102" s="14" t="s">
        <v>249</v>
      </c>
      <c r="B102" s="15" t="s">
        <v>250</v>
      </c>
      <c r="C102" s="16">
        <v>0</v>
      </c>
      <c r="D102" s="8"/>
      <c r="E102" s="9"/>
      <c r="F102" s="9"/>
      <c r="G102" s="9"/>
      <c r="H102" s="8"/>
      <c r="I102" s="8"/>
      <c r="J102" s="8"/>
      <c r="K102" s="10">
        <f t="shared" si="5"/>
        <v>0</v>
      </c>
      <c r="L102" s="8"/>
      <c r="M102" s="8"/>
      <c r="N102" s="8"/>
      <c r="O102" s="8"/>
      <c r="P102" s="8"/>
      <c r="Q102" s="8">
        <f t="shared" ref="Q102:Q121" si="8">SUM(L102:P102)</f>
        <v>0</v>
      </c>
      <c r="R102" s="10">
        <f t="shared" ref="R102:R121" si="9">C102+K102+Q102</f>
        <v>0</v>
      </c>
    </row>
    <row r="103" spans="1:18" ht="23.25" customHeight="1">
      <c r="A103" s="14" t="s">
        <v>251</v>
      </c>
      <c r="B103" s="15" t="s">
        <v>252</v>
      </c>
      <c r="C103" s="16">
        <v>0</v>
      </c>
      <c r="D103" s="8"/>
      <c r="E103" s="9"/>
      <c r="F103" s="9"/>
      <c r="G103" s="9"/>
      <c r="H103" s="8"/>
      <c r="I103" s="8"/>
      <c r="J103" s="8"/>
      <c r="K103" s="10">
        <f t="shared" si="5"/>
        <v>0</v>
      </c>
      <c r="L103" s="8"/>
      <c r="M103" s="8"/>
      <c r="N103" s="8"/>
      <c r="O103" s="8"/>
      <c r="P103" s="8"/>
      <c r="Q103" s="8">
        <f t="shared" si="8"/>
        <v>0</v>
      </c>
      <c r="R103" s="10">
        <f t="shared" si="9"/>
        <v>0</v>
      </c>
    </row>
    <row r="104" spans="1:18" ht="23.25" customHeight="1">
      <c r="A104" s="14" t="s">
        <v>253</v>
      </c>
      <c r="B104" s="15" t="s">
        <v>254</v>
      </c>
      <c r="C104" s="16">
        <v>0</v>
      </c>
      <c r="D104" s="8"/>
      <c r="E104" s="9"/>
      <c r="F104" s="9"/>
      <c r="G104" s="9"/>
      <c r="H104" s="8"/>
      <c r="I104" s="8"/>
      <c r="J104" s="8"/>
      <c r="K104" s="10">
        <f t="shared" si="5"/>
        <v>0</v>
      </c>
      <c r="L104" s="8"/>
      <c r="M104" s="8"/>
      <c r="N104" s="8"/>
      <c r="O104" s="8"/>
      <c r="P104" s="8"/>
      <c r="Q104" s="8">
        <f t="shared" si="8"/>
        <v>0</v>
      </c>
      <c r="R104" s="10">
        <f t="shared" si="9"/>
        <v>0</v>
      </c>
    </row>
    <row r="105" spans="1:18" ht="23.25" customHeight="1">
      <c r="A105" s="14" t="s">
        <v>255</v>
      </c>
      <c r="B105" s="15" t="s">
        <v>256</v>
      </c>
      <c r="C105" s="16">
        <v>0</v>
      </c>
      <c r="D105" s="8"/>
      <c r="E105" s="9"/>
      <c r="F105" s="9"/>
      <c r="G105" s="9"/>
      <c r="H105" s="8"/>
      <c r="I105" s="8"/>
      <c r="J105" s="8"/>
      <c r="K105" s="10">
        <f t="shared" si="5"/>
        <v>0</v>
      </c>
      <c r="L105" s="8"/>
      <c r="M105" s="8"/>
      <c r="N105" s="8"/>
      <c r="O105" s="8"/>
      <c r="P105" s="8"/>
      <c r="Q105" s="8">
        <f t="shared" si="8"/>
        <v>0</v>
      </c>
      <c r="R105" s="10">
        <f t="shared" si="9"/>
        <v>0</v>
      </c>
    </row>
    <row r="106" spans="1:18" ht="23.25" customHeight="1">
      <c r="A106" s="14" t="s">
        <v>257</v>
      </c>
      <c r="B106" s="15" t="s">
        <v>258</v>
      </c>
      <c r="C106" s="16">
        <v>0</v>
      </c>
      <c r="D106" s="8"/>
      <c r="E106" s="9"/>
      <c r="F106" s="9"/>
      <c r="G106" s="9"/>
      <c r="H106" s="8"/>
      <c r="I106" s="8"/>
      <c r="J106" s="8"/>
      <c r="K106" s="10">
        <f t="shared" si="5"/>
        <v>0</v>
      </c>
      <c r="L106" s="8"/>
      <c r="M106" s="8"/>
      <c r="N106" s="8"/>
      <c r="O106" s="8"/>
      <c r="P106" s="8"/>
      <c r="Q106" s="8">
        <f t="shared" si="8"/>
        <v>0</v>
      </c>
      <c r="R106" s="10">
        <f t="shared" si="9"/>
        <v>0</v>
      </c>
    </row>
    <row r="107" spans="1:18" ht="23.25" customHeight="1">
      <c r="A107" s="14" t="s">
        <v>259</v>
      </c>
      <c r="B107" s="15" t="s">
        <v>260</v>
      </c>
      <c r="C107" s="16">
        <v>0</v>
      </c>
      <c r="D107" s="8"/>
      <c r="E107" s="9"/>
      <c r="F107" s="9"/>
      <c r="G107" s="9"/>
      <c r="H107" s="8"/>
      <c r="I107" s="8"/>
      <c r="J107" s="8"/>
      <c r="K107" s="10">
        <f t="shared" si="5"/>
        <v>0</v>
      </c>
      <c r="L107" s="8"/>
      <c r="M107" s="8"/>
      <c r="N107" s="8"/>
      <c r="O107" s="8"/>
      <c r="P107" s="8"/>
      <c r="Q107" s="8">
        <f t="shared" si="8"/>
        <v>0</v>
      </c>
      <c r="R107" s="10">
        <f t="shared" si="9"/>
        <v>0</v>
      </c>
    </row>
    <row r="108" spans="1:18" ht="23.25" customHeight="1">
      <c r="A108" s="14" t="s">
        <v>261</v>
      </c>
      <c r="B108" s="15" t="s">
        <v>262</v>
      </c>
      <c r="C108" s="16">
        <v>0</v>
      </c>
      <c r="D108" s="8"/>
      <c r="E108" s="9"/>
      <c r="F108" s="9"/>
      <c r="G108" s="9"/>
      <c r="H108" s="8"/>
      <c r="I108" s="8"/>
      <c r="J108" s="8"/>
      <c r="K108" s="10">
        <f t="shared" si="5"/>
        <v>0</v>
      </c>
      <c r="L108" s="8"/>
      <c r="M108" s="8"/>
      <c r="N108" s="8"/>
      <c r="O108" s="8"/>
      <c r="P108" s="8"/>
      <c r="Q108" s="8">
        <f t="shared" si="8"/>
        <v>0</v>
      </c>
      <c r="R108" s="10">
        <f t="shared" si="9"/>
        <v>0</v>
      </c>
    </row>
    <row r="109" spans="1:18" ht="23.25" customHeight="1">
      <c r="A109" s="14" t="s">
        <v>263</v>
      </c>
      <c r="B109" s="15" t="s">
        <v>264</v>
      </c>
      <c r="C109" s="16">
        <v>0</v>
      </c>
      <c r="D109" s="8"/>
      <c r="E109" s="9"/>
      <c r="F109" s="9"/>
      <c r="G109" s="9"/>
      <c r="H109" s="8"/>
      <c r="I109" s="8"/>
      <c r="J109" s="8"/>
      <c r="K109" s="10">
        <f t="shared" si="5"/>
        <v>0</v>
      </c>
      <c r="L109" s="8"/>
      <c r="M109" s="8"/>
      <c r="N109" s="8"/>
      <c r="O109" s="8"/>
      <c r="P109" s="8"/>
      <c r="Q109" s="8">
        <f t="shared" si="8"/>
        <v>0</v>
      </c>
      <c r="R109" s="10">
        <f t="shared" si="9"/>
        <v>0</v>
      </c>
    </row>
    <row r="110" spans="1:18" ht="23.25" customHeight="1">
      <c r="A110" s="14" t="s">
        <v>265</v>
      </c>
      <c r="B110" s="15" t="s">
        <v>266</v>
      </c>
      <c r="C110" s="16">
        <v>0</v>
      </c>
      <c r="D110" s="8"/>
      <c r="E110" s="9"/>
      <c r="F110" s="9"/>
      <c r="G110" s="9"/>
      <c r="H110" s="8"/>
      <c r="I110" s="8"/>
      <c r="J110" s="8"/>
      <c r="K110" s="10">
        <f t="shared" si="5"/>
        <v>0</v>
      </c>
      <c r="L110" s="8"/>
      <c r="M110" s="8"/>
      <c r="N110" s="8"/>
      <c r="O110" s="8"/>
      <c r="P110" s="8"/>
      <c r="Q110" s="8">
        <f t="shared" si="8"/>
        <v>0</v>
      </c>
      <c r="R110" s="10">
        <f t="shared" si="9"/>
        <v>0</v>
      </c>
    </row>
    <row r="111" spans="1:18" ht="23.25" customHeight="1">
      <c r="A111" s="14" t="s">
        <v>267</v>
      </c>
      <c r="B111" s="15" t="s">
        <v>268</v>
      </c>
      <c r="C111" s="16">
        <v>0</v>
      </c>
      <c r="D111" s="8"/>
      <c r="E111" s="9"/>
      <c r="F111" s="9"/>
      <c r="G111" s="9"/>
      <c r="H111" s="8"/>
      <c r="I111" s="8"/>
      <c r="J111" s="8"/>
      <c r="K111" s="10">
        <f t="shared" si="5"/>
        <v>0</v>
      </c>
      <c r="L111" s="8"/>
      <c r="M111" s="8"/>
      <c r="N111" s="8"/>
      <c r="O111" s="8"/>
      <c r="P111" s="8"/>
      <c r="Q111" s="8">
        <f t="shared" si="8"/>
        <v>0</v>
      </c>
      <c r="R111" s="10">
        <f t="shared" si="9"/>
        <v>0</v>
      </c>
    </row>
    <row r="112" spans="1:18" ht="23.25" customHeight="1">
      <c r="A112" s="14" t="s">
        <v>269</v>
      </c>
      <c r="B112" s="15" t="s">
        <v>270</v>
      </c>
      <c r="C112" s="16">
        <v>0</v>
      </c>
      <c r="D112" s="8"/>
      <c r="E112" s="9"/>
      <c r="F112" s="9"/>
      <c r="G112" s="9"/>
      <c r="H112" s="8"/>
      <c r="I112" s="8"/>
      <c r="J112" s="8"/>
      <c r="K112" s="10">
        <f t="shared" si="5"/>
        <v>0</v>
      </c>
      <c r="L112" s="8"/>
      <c r="M112" s="8"/>
      <c r="N112" s="8"/>
      <c r="O112" s="8"/>
      <c r="P112" s="8"/>
      <c r="Q112" s="8">
        <f t="shared" si="8"/>
        <v>0</v>
      </c>
      <c r="R112" s="10">
        <f t="shared" si="9"/>
        <v>0</v>
      </c>
    </row>
    <row r="113" spans="1:18" ht="23.25" customHeight="1">
      <c r="A113" s="14" t="s">
        <v>271</v>
      </c>
      <c r="B113" s="17" t="s">
        <v>272</v>
      </c>
      <c r="C113" s="16">
        <v>0</v>
      </c>
      <c r="D113" s="8"/>
      <c r="E113" s="9"/>
      <c r="F113" s="9"/>
      <c r="G113" s="9"/>
      <c r="H113" s="8"/>
      <c r="I113" s="8"/>
      <c r="J113" s="8"/>
      <c r="K113" s="10">
        <f t="shared" si="5"/>
        <v>0</v>
      </c>
      <c r="L113" s="8"/>
      <c r="M113" s="8"/>
      <c r="N113" s="8"/>
      <c r="O113" s="8"/>
      <c r="P113" s="8"/>
      <c r="Q113" s="8">
        <f t="shared" si="8"/>
        <v>0</v>
      </c>
      <c r="R113" s="10">
        <f t="shared" si="9"/>
        <v>0</v>
      </c>
    </row>
    <row r="114" spans="1:18" ht="25.5" customHeight="1">
      <c r="A114" s="14" t="s">
        <v>273</v>
      </c>
      <c r="B114" s="15" t="s">
        <v>274</v>
      </c>
      <c r="C114" s="16">
        <v>2960000</v>
      </c>
      <c r="D114" s="8"/>
      <c r="E114" s="9"/>
      <c r="F114" s="9"/>
      <c r="G114" s="9"/>
      <c r="H114" s="8"/>
      <c r="I114" s="8"/>
      <c r="J114" s="8"/>
      <c r="K114" s="10">
        <f t="shared" ref="K114:K121" si="10">SUM(D114:J114)</f>
        <v>0</v>
      </c>
      <c r="L114" s="8"/>
      <c r="M114" s="8"/>
      <c r="N114" s="8"/>
      <c r="O114" s="8"/>
      <c r="P114" s="8"/>
      <c r="Q114" s="8">
        <f t="shared" si="8"/>
        <v>0</v>
      </c>
      <c r="R114" s="10">
        <f t="shared" si="9"/>
        <v>2960000</v>
      </c>
    </row>
    <row r="115" spans="1:18" ht="25.5" customHeight="1">
      <c r="A115" s="14" t="s">
        <v>275</v>
      </c>
      <c r="B115" s="15" t="s">
        <v>276</v>
      </c>
      <c r="C115" s="16">
        <v>0</v>
      </c>
      <c r="D115" s="8"/>
      <c r="E115" s="9"/>
      <c r="F115" s="9"/>
      <c r="G115" s="9"/>
      <c r="H115" s="8"/>
      <c r="I115" s="8"/>
      <c r="J115" s="8"/>
      <c r="K115" s="10">
        <f t="shared" si="10"/>
        <v>0</v>
      </c>
      <c r="L115" s="8"/>
      <c r="M115" s="8"/>
      <c r="N115" s="8"/>
      <c r="O115" s="8"/>
      <c r="P115" s="8"/>
      <c r="Q115" s="8">
        <f t="shared" si="8"/>
        <v>0</v>
      </c>
      <c r="R115" s="10">
        <f t="shared" si="9"/>
        <v>0</v>
      </c>
    </row>
    <row r="116" spans="1:18" ht="25.5" customHeight="1">
      <c r="A116" s="14" t="s">
        <v>277</v>
      </c>
      <c r="B116" s="17" t="s">
        <v>278</v>
      </c>
      <c r="C116" s="16">
        <v>0</v>
      </c>
      <c r="D116" s="8"/>
      <c r="E116" s="9"/>
      <c r="F116" s="9"/>
      <c r="G116" s="9"/>
      <c r="H116" s="8"/>
      <c r="I116" s="8"/>
      <c r="J116" s="8"/>
      <c r="K116" s="10">
        <f t="shared" si="10"/>
        <v>0</v>
      </c>
      <c r="L116" s="8"/>
      <c r="M116" s="8"/>
      <c r="N116" s="8"/>
      <c r="O116" s="8"/>
      <c r="P116" s="8"/>
      <c r="Q116" s="8">
        <f t="shared" si="8"/>
        <v>0</v>
      </c>
      <c r="R116" s="10">
        <f t="shared" si="9"/>
        <v>0</v>
      </c>
    </row>
    <row r="117" spans="1:18" ht="24" customHeight="1">
      <c r="A117" s="14" t="s">
        <v>279</v>
      </c>
      <c r="B117" s="17" t="s">
        <v>280</v>
      </c>
      <c r="C117" s="16">
        <v>0</v>
      </c>
      <c r="D117" s="8"/>
      <c r="E117" s="9"/>
      <c r="F117" s="9"/>
      <c r="G117" s="9"/>
      <c r="H117" s="8"/>
      <c r="I117" s="8"/>
      <c r="J117" s="8"/>
      <c r="K117" s="10">
        <f t="shared" si="10"/>
        <v>0</v>
      </c>
      <c r="L117" s="8"/>
      <c r="M117" s="8"/>
      <c r="N117" s="8"/>
      <c r="O117" s="8"/>
      <c r="P117" s="8"/>
      <c r="Q117" s="8">
        <f t="shared" si="8"/>
        <v>0</v>
      </c>
      <c r="R117" s="10">
        <f t="shared" si="9"/>
        <v>0</v>
      </c>
    </row>
    <row r="118" spans="1:18" ht="24" customHeight="1">
      <c r="A118" s="14" t="s">
        <v>281</v>
      </c>
      <c r="B118" s="15" t="s">
        <v>282</v>
      </c>
      <c r="C118" s="16">
        <v>0</v>
      </c>
      <c r="D118" s="8"/>
      <c r="E118" s="9"/>
      <c r="F118" s="9"/>
      <c r="G118" s="9"/>
      <c r="H118" s="8"/>
      <c r="I118" s="8"/>
      <c r="J118" s="8"/>
      <c r="K118" s="10">
        <f t="shared" si="10"/>
        <v>0</v>
      </c>
      <c r="L118" s="8"/>
      <c r="M118" s="8"/>
      <c r="N118" s="8"/>
      <c r="O118" s="8"/>
      <c r="P118" s="8"/>
      <c r="Q118" s="8">
        <f t="shared" si="8"/>
        <v>0</v>
      </c>
      <c r="R118" s="10">
        <f t="shared" si="9"/>
        <v>0</v>
      </c>
    </row>
    <row r="119" spans="1:18" ht="24" customHeight="1">
      <c r="A119" s="14" t="s">
        <v>283</v>
      </c>
      <c r="B119" s="15" t="s">
        <v>284</v>
      </c>
      <c r="C119" s="16">
        <v>0</v>
      </c>
      <c r="D119" s="8"/>
      <c r="E119" s="9"/>
      <c r="F119" s="9"/>
      <c r="G119" s="9"/>
      <c r="H119" s="8"/>
      <c r="I119" s="8"/>
      <c r="J119" s="8"/>
      <c r="K119" s="10">
        <f t="shared" si="10"/>
        <v>0</v>
      </c>
      <c r="L119" s="8"/>
      <c r="M119" s="8"/>
      <c r="N119" s="8"/>
      <c r="O119" s="8"/>
      <c r="P119" s="8"/>
      <c r="Q119" s="8">
        <f t="shared" si="8"/>
        <v>0</v>
      </c>
      <c r="R119" s="10">
        <f t="shared" si="9"/>
        <v>0</v>
      </c>
    </row>
    <row r="120" spans="1:18" ht="24" customHeight="1">
      <c r="A120" s="14" t="s">
        <v>285</v>
      </c>
      <c r="B120" s="15" t="s">
        <v>286</v>
      </c>
      <c r="C120" s="16">
        <v>0</v>
      </c>
      <c r="D120" s="8"/>
      <c r="E120" s="9"/>
      <c r="F120" s="9"/>
      <c r="G120" s="9"/>
      <c r="H120" s="8"/>
      <c r="I120" s="8"/>
      <c r="J120" s="8"/>
      <c r="K120" s="10">
        <f t="shared" si="10"/>
        <v>0</v>
      </c>
      <c r="L120" s="8"/>
      <c r="M120" s="8"/>
      <c r="N120" s="8"/>
      <c r="O120" s="8"/>
      <c r="P120" s="8"/>
      <c r="Q120" s="8">
        <f t="shared" si="8"/>
        <v>0</v>
      </c>
      <c r="R120" s="10">
        <f t="shared" si="9"/>
        <v>0</v>
      </c>
    </row>
    <row r="121" spans="1:18" ht="24" customHeight="1">
      <c r="A121" s="14" t="s">
        <v>287</v>
      </c>
      <c r="B121" s="15" t="s">
        <v>288</v>
      </c>
      <c r="C121" s="16">
        <v>0</v>
      </c>
      <c r="D121" s="8"/>
      <c r="E121" s="9"/>
      <c r="F121" s="9"/>
      <c r="G121" s="9"/>
      <c r="H121" s="8"/>
      <c r="I121" s="8"/>
      <c r="J121" s="8"/>
      <c r="K121" s="10">
        <f t="shared" si="10"/>
        <v>0</v>
      </c>
      <c r="L121" s="8"/>
      <c r="M121" s="8"/>
      <c r="N121" s="8"/>
      <c r="O121" s="8"/>
      <c r="P121" s="8"/>
      <c r="Q121" s="8">
        <f t="shared" si="8"/>
        <v>0</v>
      </c>
      <c r="R121" s="10">
        <f t="shared" si="9"/>
        <v>0</v>
      </c>
    </row>
    <row r="122" spans="1:18" ht="25.5" customHeight="1">
      <c r="A122" s="19"/>
      <c r="B122" s="20" t="s">
        <v>467</v>
      </c>
      <c r="C122" s="21">
        <f>SUM(C6:C121)</f>
        <v>1572547390</v>
      </c>
      <c r="D122" s="21">
        <f t="shared" ref="D122:R122" si="11">SUM(D6:D121)</f>
        <v>1025000</v>
      </c>
      <c r="E122" s="21">
        <f t="shared" si="11"/>
        <v>0</v>
      </c>
      <c r="F122" s="21">
        <f t="shared" si="11"/>
        <v>131150000</v>
      </c>
      <c r="G122" s="21">
        <f t="shared" si="11"/>
        <v>0</v>
      </c>
      <c r="H122" s="21">
        <f t="shared" si="11"/>
        <v>0</v>
      </c>
      <c r="I122" s="21"/>
      <c r="J122" s="21">
        <f t="shared" si="11"/>
        <v>0</v>
      </c>
      <c r="K122" s="21">
        <f t="shared" si="11"/>
        <v>142025000</v>
      </c>
      <c r="L122" s="21">
        <f t="shared" si="11"/>
        <v>0</v>
      </c>
      <c r="M122" s="21">
        <f t="shared" si="11"/>
        <v>0</v>
      </c>
      <c r="N122" s="21">
        <f t="shared" si="11"/>
        <v>0</v>
      </c>
      <c r="O122" s="21"/>
      <c r="P122" s="21">
        <f t="shared" si="11"/>
        <v>0</v>
      </c>
      <c r="Q122" s="21">
        <f t="shared" si="11"/>
        <v>0</v>
      </c>
      <c r="R122" s="21">
        <f t="shared" si="11"/>
        <v>1714572390</v>
      </c>
    </row>
    <row r="123" spans="1:18" s="47" customFormat="1" ht="25.5" customHeight="1">
      <c r="A123" s="44"/>
      <c r="B123" s="45"/>
      <c r="C123" s="46"/>
      <c r="D123" s="46"/>
      <c r="E123" s="46"/>
      <c r="F123" s="46"/>
      <c r="G123" s="46"/>
      <c r="H123" s="46"/>
      <c r="I123" s="46"/>
      <c r="J123" s="46"/>
      <c r="K123" s="46"/>
      <c r="L123" s="46"/>
      <c r="M123" s="46"/>
      <c r="N123" s="46"/>
      <c r="O123" s="46"/>
      <c r="P123" s="46"/>
      <c r="Q123" s="46"/>
      <c r="R123" s="46"/>
    </row>
    <row r="124" spans="1:18" s="26" customFormat="1" ht="30" customHeight="1">
      <c r="A124" s="27"/>
      <c r="B124" s="28"/>
      <c r="C124" s="28"/>
      <c r="D124" s="28"/>
      <c r="E124" s="28"/>
      <c r="F124" s="28"/>
      <c r="G124" s="28"/>
      <c r="H124" s="27"/>
      <c r="I124" s="27"/>
      <c r="J124" s="27"/>
      <c r="K124" s="29"/>
      <c r="L124" s="27"/>
      <c r="M124" s="27"/>
      <c r="N124" s="27"/>
      <c r="O124" s="27"/>
      <c r="P124" s="27"/>
      <c r="Q124" s="40"/>
      <c r="R124" s="29"/>
    </row>
    <row r="125" spans="1:18" s="26" customFormat="1" ht="30" customHeight="1">
      <c r="A125" s="27"/>
      <c r="B125" s="28"/>
      <c r="C125" s="28"/>
      <c r="D125" s="28"/>
      <c r="E125" s="28"/>
      <c r="F125" s="28"/>
      <c r="G125" s="28"/>
      <c r="H125" s="27"/>
      <c r="I125" s="27"/>
      <c r="J125" s="27"/>
      <c r="K125" s="29"/>
      <c r="L125" s="27"/>
      <c r="M125" s="27"/>
      <c r="N125" s="27"/>
      <c r="O125" s="27"/>
      <c r="P125" s="27"/>
      <c r="Q125" s="41"/>
      <c r="R125" s="29"/>
    </row>
    <row r="126" spans="1:18" s="26" customFormat="1" ht="20.25" customHeight="1">
      <c r="A126" s="28"/>
      <c r="B126" s="28"/>
      <c r="C126" s="61" t="s">
        <v>465</v>
      </c>
      <c r="D126" s="61"/>
      <c r="E126" s="61"/>
      <c r="F126" s="25"/>
      <c r="G126" s="25"/>
      <c r="H126" s="61"/>
      <c r="I126" s="61"/>
      <c r="J126" s="61"/>
      <c r="K126" s="61" t="s">
        <v>466</v>
      </c>
      <c r="L126" s="61"/>
      <c r="M126" s="27"/>
      <c r="N126" s="27"/>
      <c r="O126" s="27"/>
      <c r="P126" s="27"/>
      <c r="Q126" s="41"/>
      <c r="R126" s="29"/>
    </row>
    <row r="127" spans="1:18" s="26" customFormat="1" ht="16.5" customHeight="1">
      <c r="A127" s="27"/>
      <c r="B127" s="37"/>
      <c r="C127" s="50"/>
      <c r="E127" s="51"/>
      <c r="F127" s="52"/>
      <c r="G127" s="52"/>
      <c r="H127" s="50"/>
      <c r="I127" s="50"/>
      <c r="K127" s="50"/>
      <c r="M127" s="27"/>
      <c r="N127" s="27"/>
      <c r="O127" s="27"/>
      <c r="P127" s="27"/>
      <c r="Q127" s="33"/>
      <c r="R127" s="29"/>
    </row>
    <row r="128" spans="1:18" s="26" customFormat="1" ht="24" customHeight="1">
      <c r="A128" s="27"/>
      <c r="B128" s="37"/>
      <c r="C128" s="50"/>
      <c r="E128" s="51"/>
      <c r="F128" s="52"/>
      <c r="G128" s="52"/>
      <c r="H128" s="50"/>
      <c r="I128" s="50"/>
      <c r="K128" s="50"/>
      <c r="M128" s="27"/>
      <c r="N128" s="27"/>
      <c r="O128" s="27"/>
      <c r="P128" s="27"/>
      <c r="Q128" s="32"/>
      <c r="R128" s="29"/>
    </row>
    <row r="129" spans="1:18" s="26" customFormat="1" ht="18" customHeight="1">
      <c r="A129" s="32"/>
      <c r="B129" s="32"/>
      <c r="C129" s="62" t="s">
        <v>482</v>
      </c>
      <c r="D129" s="62"/>
      <c r="E129" s="62"/>
      <c r="F129" s="53"/>
      <c r="G129" s="53"/>
      <c r="H129" s="62"/>
      <c r="I129" s="62"/>
      <c r="J129" s="62"/>
      <c r="K129" s="62" t="s">
        <v>476</v>
      </c>
      <c r="L129" s="62"/>
      <c r="M129" s="27"/>
      <c r="N129" s="27"/>
      <c r="O129" s="27"/>
      <c r="P129" s="27"/>
      <c r="Q129" s="42"/>
      <c r="R129" s="29"/>
    </row>
    <row r="130" spans="1:18" s="26" customFormat="1" ht="18" customHeight="1">
      <c r="A130" s="28"/>
      <c r="B130" s="28"/>
      <c r="C130" s="61" t="s">
        <v>485</v>
      </c>
      <c r="D130" s="61"/>
      <c r="E130" s="61"/>
      <c r="F130" s="25"/>
      <c r="G130" s="25"/>
      <c r="H130" s="61"/>
      <c r="I130" s="61"/>
      <c r="J130" s="61"/>
      <c r="K130" s="61" t="s">
        <v>485</v>
      </c>
      <c r="L130" s="61"/>
      <c r="M130" s="27"/>
      <c r="N130" s="27"/>
      <c r="O130" s="27"/>
      <c r="P130" s="27"/>
      <c r="Q130" s="40"/>
      <c r="R130" s="29"/>
    </row>
    <row r="131" spans="1:18" s="26" customFormat="1" ht="20.25" customHeight="1">
      <c r="A131" s="28"/>
      <c r="B131" s="28"/>
      <c r="C131" s="61" t="s">
        <v>496</v>
      </c>
      <c r="D131" s="61"/>
      <c r="E131" s="61"/>
      <c r="F131" s="25"/>
      <c r="G131" s="25"/>
      <c r="H131" s="61"/>
      <c r="I131" s="61"/>
      <c r="J131" s="61"/>
      <c r="K131" s="61" t="s">
        <v>487</v>
      </c>
      <c r="L131" s="61"/>
      <c r="M131" s="27"/>
      <c r="N131" s="27"/>
      <c r="O131" s="27"/>
      <c r="P131" s="27"/>
      <c r="Q131" s="40"/>
      <c r="R131" s="29"/>
    </row>
  </sheetData>
  <mergeCells count="23">
    <mergeCell ref="R4:R5"/>
    <mergeCell ref="C126:E126"/>
    <mergeCell ref="C4:C5"/>
    <mergeCell ref="D4:J4"/>
    <mergeCell ref="K4:K5"/>
    <mergeCell ref="L4:P4"/>
    <mergeCell ref="Q4:Q5"/>
    <mergeCell ref="A1:Q1"/>
    <mergeCell ref="C130:E130"/>
    <mergeCell ref="C131:E131"/>
    <mergeCell ref="A2:R2"/>
    <mergeCell ref="C129:E129"/>
    <mergeCell ref="H126:J126"/>
    <mergeCell ref="K126:L126"/>
    <mergeCell ref="H129:J129"/>
    <mergeCell ref="K129:L129"/>
    <mergeCell ref="H130:J130"/>
    <mergeCell ref="K130:L130"/>
    <mergeCell ref="H131:J131"/>
    <mergeCell ref="K131:L131"/>
    <mergeCell ref="A3:R3"/>
    <mergeCell ref="A4:A5"/>
    <mergeCell ref="B4:B5"/>
  </mergeCells>
  <printOptions horizontalCentered="1"/>
  <pageMargins left="0" right="0" top="0.78740157480314998" bottom="0.39370078740157499" header="0" footer="0"/>
  <pageSetup paperSize="5" scale="46" fitToWidth="0" fitToHeight="0" orientation="landscape" horizontalDpi="1200" verticalDpi="1200" r:id="rId1"/>
  <headerFooter alignWithMargins="0">
    <oddFooter>&amp;CPage &amp;P of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FF00"/>
    <outlinePr summaryBelow="0" summaryRight="0"/>
    <pageSetUpPr autoPageBreaks="0"/>
  </sheetPr>
  <dimension ref="A1:R49"/>
  <sheetViews>
    <sheetView showOutlineSymbols="0" topLeftCell="A4" workbookViewId="0">
      <selection activeCell="B45" sqref="B45"/>
    </sheetView>
  </sheetViews>
  <sheetFormatPr defaultColWidth="6.85546875" defaultRowHeight="12.75" customHeight="1"/>
  <cols>
    <col min="1" max="1" width="14.7109375" style="1" customWidth="1"/>
    <col min="2" max="2" width="31.42578125" style="22" customWidth="1"/>
    <col min="3" max="3" width="17.140625" style="24" customWidth="1"/>
    <col min="4" max="4" width="16.85546875" style="1" customWidth="1"/>
    <col min="5" max="5" width="19.140625" style="22" customWidth="1"/>
    <col min="6" max="6" width="18.28515625" style="23" customWidth="1"/>
    <col min="7" max="7" width="14.42578125" style="23" customWidth="1"/>
    <col min="8" max="8" width="16.140625" style="1" customWidth="1"/>
    <col min="9" max="10" width="12.5703125" style="1" customWidth="1"/>
    <col min="11" max="11" width="20" style="4" customWidth="1"/>
    <col min="12" max="12" width="16.28515625" style="1" customWidth="1"/>
    <col min="13" max="13" width="13" style="1" customWidth="1"/>
    <col min="14" max="14" width="12.7109375" style="1" customWidth="1"/>
    <col min="15" max="15" width="11.140625" style="1" customWidth="1"/>
    <col min="16" max="16" width="15.42578125" style="1" customWidth="1"/>
    <col min="17" max="17" width="15.7109375" style="1" customWidth="1"/>
    <col min="18" max="18" width="19.42578125" style="4" customWidth="1"/>
    <col min="19" max="16384" width="6.85546875" style="1"/>
  </cols>
  <sheetData>
    <row r="1" spans="1:18" ht="17.25" customHeight="1">
      <c r="A1" s="60" t="s">
        <v>479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39" t="s">
        <v>469</v>
      </c>
    </row>
    <row r="2" spans="1:18" ht="21.75" customHeight="1">
      <c r="A2" s="60" t="s">
        <v>478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</row>
    <row r="3" spans="1:18" ht="21.75" customHeight="1">
      <c r="A3" s="63" t="s">
        <v>492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</row>
    <row r="4" spans="1:18" ht="14.25" customHeight="1">
      <c r="A4" s="64" t="s">
        <v>0</v>
      </c>
      <c r="B4" s="66" t="s">
        <v>1</v>
      </c>
      <c r="C4" s="67" t="s">
        <v>2</v>
      </c>
      <c r="D4" s="66" t="s">
        <v>481</v>
      </c>
      <c r="E4" s="66"/>
      <c r="F4" s="66"/>
      <c r="G4" s="66"/>
      <c r="H4" s="66"/>
      <c r="I4" s="66"/>
      <c r="J4" s="66"/>
      <c r="K4" s="66" t="s">
        <v>4</v>
      </c>
      <c r="L4" s="66" t="s">
        <v>5</v>
      </c>
      <c r="M4" s="66"/>
      <c r="N4" s="66"/>
      <c r="O4" s="66"/>
      <c r="P4" s="66"/>
      <c r="Q4" s="66" t="s">
        <v>6</v>
      </c>
      <c r="R4" s="66" t="s">
        <v>7</v>
      </c>
    </row>
    <row r="5" spans="1:18" s="4" customFormat="1" ht="30.75" customHeight="1">
      <c r="A5" s="65"/>
      <c r="B5" s="66"/>
      <c r="C5" s="67"/>
      <c r="D5" s="2" t="s">
        <v>8</v>
      </c>
      <c r="E5" s="2" t="s">
        <v>9</v>
      </c>
      <c r="F5" s="3" t="s">
        <v>10</v>
      </c>
      <c r="G5" s="3" t="s">
        <v>11</v>
      </c>
      <c r="H5" s="2" t="s">
        <v>12</v>
      </c>
      <c r="I5" s="43" t="s">
        <v>473</v>
      </c>
      <c r="J5" s="2" t="s">
        <v>13</v>
      </c>
      <c r="K5" s="66"/>
      <c r="L5" s="2" t="s">
        <v>14</v>
      </c>
      <c r="M5" s="43" t="s">
        <v>473</v>
      </c>
      <c r="N5" s="43" t="s">
        <v>13</v>
      </c>
      <c r="O5" s="43" t="s">
        <v>11</v>
      </c>
      <c r="P5" s="2" t="s">
        <v>12</v>
      </c>
      <c r="Q5" s="66"/>
      <c r="R5" s="66"/>
    </row>
    <row r="6" spans="1:18" ht="19.5" customHeight="1">
      <c r="A6" s="14" t="s">
        <v>289</v>
      </c>
      <c r="B6" s="15" t="s">
        <v>290</v>
      </c>
      <c r="C6" s="16">
        <v>0</v>
      </c>
      <c r="D6" s="8"/>
      <c r="E6" s="9"/>
      <c r="F6" s="9">
        <v>0</v>
      </c>
      <c r="G6" s="9"/>
      <c r="H6" s="8"/>
      <c r="I6" s="8"/>
      <c r="J6" s="8"/>
      <c r="K6" s="10">
        <f t="shared" ref="K6:K40" si="0">SUM(D6:J6)</f>
        <v>0</v>
      </c>
      <c r="L6" s="8">
        <v>0</v>
      </c>
      <c r="M6" s="8"/>
      <c r="N6" s="8"/>
      <c r="O6" s="8"/>
      <c r="P6" s="8"/>
      <c r="Q6" s="8">
        <f t="shared" ref="Q6:Q40" si="1">SUM(L6:P6)</f>
        <v>0</v>
      </c>
      <c r="R6" s="10">
        <f t="shared" ref="R6:R40" si="2">C6+K6+Q6</f>
        <v>0</v>
      </c>
    </row>
    <row r="7" spans="1:18" ht="18" customHeight="1">
      <c r="A7" s="14" t="s">
        <v>291</v>
      </c>
      <c r="B7" s="15" t="s">
        <v>292</v>
      </c>
      <c r="C7" s="16">
        <v>0</v>
      </c>
      <c r="D7" s="8"/>
      <c r="E7" s="9"/>
      <c r="F7" s="9">
        <v>0</v>
      </c>
      <c r="G7" s="9"/>
      <c r="H7" s="8"/>
      <c r="I7" s="8"/>
      <c r="J7" s="8"/>
      <c r="K7" s="10">
        <f t="shared" si="0"/>
        <v>0</v>
      </c>
      <c r="L7" s="8">
        <v>0</v>
      </c>
      <c r="M7" s="8"/>
      <c r="N7" s="8"/>
      <c r="O7" s="8"/>
      <c r="P7" s="8"/>
      <c r="Q7" s="8">
        <f t="shared" si="1"/>
        <v>0</v>
      </c>
      <c r="R7" s="10">
        <f t="shared" si="2"/>
        <v>0</v>
      </c>
    </row>
    <row r="8" spans="1:18" ht="15.75" customHeight="1">
      <c r="A8" s="14" t="s">
        <v>293</v>
      </c>
      <c r="B8" s="15" t="s">
        <v>294</v>
      </c>
      <c r="C8" s="16">
        <v>0</v>
      </c>
      <c r="D8" s="8"/>
      <c r="E8" s="9"/>
      <c r="F8" s="9">
        <v>0</v>
      </c>
      <c r="G8" s="9"/>
      <c r="H8" s="8"/>
      <c r="I8" s="8"/>
      <c r="J8" s="8"/>
      <c r="K8" s="10">
        <f t="shared" si="0"/>
        <v>0</v>
      </c>
      <c r="L8" s="8">
        <v>0</v>
      </c>
      <c r="M8" s="8"/>
      <c r="N8" s="8"/>
      <c r="O8" s="8"/>
      <c r="P8" s="8"/>
      <c r="Q8" s="8">
        <f t="shared" si="1"/>
        <v>0</v>
      </c>
      <c r="R8" s="10">
        <f t="shared" si="2"/>
        <v>0</v>
      </c>
    </row>
    <row r="9" spans="1:18" ht="17.25" customHeight="1">
      <c r="A9" s="14" t="s">
        <v>295</v>
      </c>
      <c r="B9" s="15" t="s">
        <v>296</v>
      </c>
      <c r="C9" s="16">
        <v>0</v>
      </c>
      <c r="D9" s="8"/>
      <c r="E9" s="9"/>
      <c r="F9" s="9">
        <v>0</v>
      </c>
      <c r="G9" s="9"/>
      <c r="H9" s="8"/>
      <c r="I9" s="8"/>
      <c r="J9" s="8"/>
      <c r="K9" s="10">
        <f t="shared" si="0"/>
        <v>0</v>
      </c>
      <c r="L9" s="8">
        <v>0</v>
      </c>
      <c r="M9" s="8"/>
      <c r="N9" s="8"/>
      <c r="O9" s="8"/>
      <c r="P9" s="8"/>
      <c r="Q9" s="8">
        <f t="shared" si="1"/>
        <v>0</v>
      </c>
      <c r="R9" s="10">
        <f t="shared" si="2"/>
        <v>0</v>
      </c>
    </row>
    <row r="10" spans="1:18" ht="15.75" customHeight="1">
      <c r="A10" s="14" t="s">
        <v>297</v>
      </c>
      <c r="B10" s="17" t="s">
        <v>298</v>
      </c>
      <c r="C10" s="16">
        <v>0</v>
      </c>
      <c r="D10" s="8"/>
      <c r="E10" s="9"/>
      <c r="F10" s="9">
        <v>0</v>
      </c>
      <c r="G10" s="9"/>
      <c r="H10" s="8"/>
      <c r="I10" s="8"/>
      <c r="J10" s="8"/>
      <c r="K10" s="10">
        <f t="shared" si="0"/>
        <v>0</v>
      </c>
      <c r="L10" s="8">
        <v>0</v>
      </c>
      <c r="M10" s="8"/>
      <c r="N10" s="8"/>
      <c r="O10" s="8"/>
      <c r="P10" s="8"/>
      <c r="Q10" s="8">
        <f t="shared" si="1"/>
        <v>0</v>
      </c>
      <c r="R10" s="10">
        <f t="shared" si="2"/>
        <v>0</v>
      </c>
    </row>
    <row r="11" spans="1:18" ht="25.5" customHeight="1">
      <c r="A11" s="14" t="s">
        <v>299</v>
      </c>
      <c r="B11" s="17" t="s">
        <v>300</v>
      </c>
      <c r="C11" s="16">
        <v>0</v>
      </c>
      <c r="D11" s="8"/>
      <c r="E11" s="9"/>
      <c r="F11" s="9">
        <v>0</v>
      </c>
      <c r="G11" s="9"/>
      <c r="H11" s="8"/>
      <c r="I11" s="8"/>
      <c r="J11" s="8"/>
      <c r="K11" s="10">
        <f t="shared" si="0"/>
        <v>0</v>
      </c>
      <c r="L11" s="8">
        <v>0</v>
      </c>
      <c r="M11" s="8"/>
      <c r="N11" s="8"/>
      <c r="O11" s="8"/>
      <c r="P11" s="8"/>
      <c r="Q11" s="8">
        <f t="shared" si="1"/>
        <v>0</v>
      </c>
      <c r="R11" s="10">
        <f t="shared" si="2"/>
        <v>0</v>
      </c>
    </row>
    <row r="12" spans="1:18" ht="16.5" customHeight="1">
      <c r="A12" s="14" t="s">
        <v>301</v>
      </c>
      <c r="B12" s="15" t="s">
        <v>302</v>
      </c>
      <c r="C12" s="16">
        <v>0</v>
      </c>
      <c r="D12" s="8"/>
      <c r="E12" s="9"/>
      <c r="F12" s="9">
        <v>0</v>
      </c>
      <c r="G12" s="9"/>
      <c r="H12" s="8"/>
      <c r="I12" s="8"/>
      <c r="J12" s="8"/>
      <c r="K12" s="10">
        <f t="shared" si="0"/>
        <v>0</v>
      </c>
      <c r="L12" s="8">
        <v>0</v>
      </c>
      <c r="M12" s="8"/>
      <c r="N12" s="8"/>
      <c r="O12" s="8"/>
      <c r="P12" s="8"/>
      <c r="Q12" s="8">
        <f t="shared" si="1"/>
        <v>0</v>
      </c>
      <c r="R12" s="10">
        <f t="shared" si="2"/>
        <v>0</v>
      </c>
    </row>
    <row r="13" spans="1:18" ht="25.5" customHeight="1">
      <c r="A13" s="14" t="s">
        <v>303</v>
      </c>
      <c r="B13" s="17" t="s">
        <v>304</v>
      </c>
      <c r="C13" s="16">
        <v>0</v>
      </c>
      <c r="D13" s="8"/>
      <c r="E13" s="9"/>
      <c r="F13" s="9">
        <v>0</v>
      </c>
      <c r="G13" s="9"/>
      <c r="H13" s="8"/>
      <c r="I13" s="8"/>
      <c r="J13" s="8"/>
      <c r="K13" s="10">
        <f t="shared" si="0"/>
        <v>0</v>
      </c>
      <c r="L13" s="8">
        <v>0</v>
      </c>
      <c r="M13" s="8"/>
      <c r="N13" s="8"/>
      <c r="O13" s="8"/>
      <c r="P13" s="8"/>
      <c r="Q13" s="8">
        <f t="shared" si="1"/>
        <v>0</v>
      </c>
      <c r="R13" s="10">
        <f t="shared" si="2"/>
        <v>0</v>
      </c>
    </row>
    <row r="14" spans="1:18" ht="25.5" customHeight="1">
      <c r="A14" s="14" t="s">
        <v>305</v>
      </c>
      <c r="B14" s="15" t="s">
        <v>306</v>
      </c>
      <c r="C14" s="16">
        <v>0</v>
      </c>
      <c r="D14" s="8"/>
      <c r="E14" s="9"/>
      <c r="F14" s="9">
        <v>0</v>
      </c>
      <c r="G14" s="9"/>
      <c r="H14" s="8"/>
      <c r="I14" s="8"/>
      <c r="J14" s="8"/>
      <c r="K14" s="10">
        <f t="shared" si="0"/>
        <v>0</v>
      </c>
      <c r="L14" s="8">
        <v>0</v>
      </c>
      <c r="M14" s="8"/>
      <c r="N14" s="8"/>
      <c r="O14" s="8"/>
      <c r="P14" s="8"/>
      <c r="Q14" s="8">
        <f t="shared" si="1"/>
        <v>0</v>
      </c>
      <c r="R14" s="10">
        <f t="shared" si="2"/>
        <v>0</v>
      </c>
    </row>
    <row r="15" spans="1:18" ht="25.5" customHeight="1">
      <c r="A15" s="14" t="s">
        <v>307</v>
      </c>
      <c r="B15" s="15" t="s">
        <v>308</v>
      </c>
      <c r="C15" s="16">
        <v>0</v>
      </c>
      <c r="D15" s="8"/>
      <c r="E15" s="9"/>
      <c r="F15" s="9">
        <v>0</v>
      </c>
      <c r="G15" s="9"/>
      <c r="H15" s="8"/>
      <c r="I15" s="8"/>
      <c r="J15" s="8"/>
      <c r="K15" s="10">
        <f t="shared" si="0"/>
        <v>0</v>
      </c>
      <c r="L15" s="8">
        <v>0</v>
      </c>
      <c r="M15" s="8"/>
      <c r="N15" s="8"/>
      <c r="O15" s="8"/>
      <c r="P15" s="8"/>
      <c r="Q15" s="8">
        <f t="shared" si="1"/>
        <v>0</v>
      </c>
      <c r="R15" s="10">
        <f t="shared" si="2"/>
        <v>0</v>
      </c>
    </row>
    <row r="16" spans="1:18" ht="25.5" customHeight="1">
      <c r="A16" s="14" t="s">
        <v>309</v>
      </c>
      <c r="B16" s="15" t="s">
        <v>310</v>
      </c>
      <c r="C16" s="16">
        <v>0</v>
      </c>
      <c r="D16" s="8"/>
      <c r="E16" s="9"/>
      <c r="F16" s="9">
        <v>0</v>
      </c>
      <c r="G16" s="9"/>
      <c r="H16" s="8"/>
      <c r="I16" s="8"/>
      <c r="J16" s="8"/>
      <c r="K16" s="10">
        <f t="shared" si="0"/>
        <v>0</v>
      </c>
      <c r="L16" s="8">
        <v>0</v>
      </c>
      <c r="M16" s="8"/>
      <c r="N16" s="8"/>
      <c r="O16" s="8"/>
      <c r="P16" s="8"/>
      <c r="Q16" s="8">
        <f t="shared" si="1"/>
        <v>0</v>
      </c>
      <c r="R16" s="10">
        <f t="shared" si="2"/>
        <v>0</v>
      </c>
    </row>
    <row r="17" spans="1:18" ht="19.5" customHeight="1">
      <c r="A17" s="14" t="s">
        <v>311</v>
      </c>
      <c r="B17" s="15" t="s">
        <v>312</v>
      </c>
      <c r="C17" s="16">
        <v>0</v>
      </c>
      <c r="D17" s="8"/>
      <c r="E17" s="9"/>
      <c r="F17" s="9">
        <v>0</v>
      </c>
      <c r="G17" s="9"/>
      <c r="H17" s="8"/>
      <c r="I17" s="8"/>
      <c r="J17" s="8"/>
      <c r="K17" s="10">
        <f t="shared" si="0"/>
        <v>0</v>
      </c>
      <c r="L17" s="8">
        <v>0</v>
      </c>
      <c r="M17" s="8"/>
      <c r="N17" s="8"/>
      <c r="O17" s="8"/>
      <c r="P17" s="8"/>
      <c r="Q17" s="8">
        <f t="shared" si="1"/>
        <v>0</v>
      </c>
      <c r="R17" s="10">
        <f t="shared" si="2"/>
        <v>0</v>
      </c>
    </row>
    <row r="18" spans="1:18" ht="20.25" customHeight="1">
      <c r="A18" s="14" t="s">
        <v>313</v>
      </c>
      <c r="B18" s="15" t="s">
        <v>314</v>
      </c>
      <c r="C18" s="16">
        <v>25450000</v>
      </c>
      <c r="D18" s="8"/>
      <c r="E18" s="9"/>
      <c r="F18" s="9">
        <v>0</v>
      </c>
      <c r="G18" s="9"/>
      <c r="H18" s="8"/>
      <c r="I18" s="8"/>
      <c r="J18" s="8"/>
      <c r="K18" s="10">
        <f t="shared" si="0"/>
        <v>0</v>
      </c>
      <c r="L18" s="8">
        <v>0</v>
      </c>
      <c r="M18" s="8"/>
      <c r="N18" s="8"/>
      <c r="O18" s="8"/>
      <c r="P18" s="8"/>
      <c r="Q18" s="8">
        <f t="shared" si="1"/>
        <v>0</v>
      </c>
      <c r="R18" s="10">
        <f t="shared" si="2"/>
        <v>25450000</v>
      </c>
    </row>
    <row r="19" spans="1:18" ht="19.5" customHeight="1">
      <c r="A19" s="14" t="s">
        <v>315</v>
      </c>
      <c r="B19" s="15" t="s">
        <v>316</v>
      </c>
      <c r="C19" s="16">
        <v>0</v>
      </c>
      <c r="D19" s="8"/>
      <c r="E19" s="9"/>
      <c r="F19" s="9">
        <v>0</v>
      </c>
      <c r="G19" s="9"/>
      <c r="H19" s="8"/>
      <c r="I19" s="8"/>
      <c r="J19" s="8"/>
      <c r="K19" s="10">
        <f t="shared" si="0"/>
        <v>0</v>
      </c>
      <c r="L19" s="8">
        <v>0</v>
      </c>
      <c r="M19" s="8"/>
      <c r="N19" s="8"/>
      <c r="O19" s="8"/>
      <c r="P19" s="8"/>
      <c r="Q19" s="8">
        <f t="shared" si="1"/>
        <v>0</v>
      </c>
      <c r="R19" s="10">
        <f t="shared" si="2"/>
        <v>0</v>
      </c>
    </row>
    <row r="20" spans="1:18" ht="18" customHeight="1">
      <c r="A20" s="14" t="s">
        <v>317</v>
      </c>
      <c r="B20" s="15" t="s">
        <v>318</v>
      </c>
      <c r="C20" s="16">
        <v>0</v>
      </c>
      <c r="D20" s="8"/>
      <c r="E20" s="9"/>
      <c r="F20" s="9">
        <v>0</v>
      </c>
      <c r="G20" s="9"/>
      <c r="H20" s="8"/>
      <c r="I20" s="8"/>
      <c r="J20" s="8"/>
      <c r="K20" s="10">
        <f t="shared" si="0"/>
        <v>0</v>
      </c>
      <c r="L20" s="8">
        <v>0</v>
      </c>
      <c r="M20" s="8"/>
      <c r="N20" s="8"/>
      <c r="O20" s="8"/>
      <c r="P20" s="8"/>
      <c r="Q20" s="8">
        <f t="shared" si="1"/>
        <v>0</v>
      </c>
      <c r="R20" s="10">
        <f t="shared" si="2"/>
        <v>0</v>
      </c>
    </row>
    <row r="21" spans="1:18" ht="12.75" customHeight="1">
      <c r="A21" s="14" t="s">
        <v>319</v>
      </c>
      <c r="B21" s="15" t="s">
        <v>320</v>
      </c>
      <c r="C21" s="16">
        <v>0</v>
      </c>
      <c r="D21" s="8"/>
      <c r="E21" s="9"/>
      <c r="F21" s="9">
        <v>0</v>
      </c>
      <c r="G21" s="9"/>
      <c r="H21" s="8"/>
      <c r="I21" s="8"/>
      <c r="J21" s="8"/>
      <c r="K21" s="10">
        <f t="shared" si="0"/>
        <v>0</v>
      </c>
      <c r="L21" s="8">
        <v>0</v>
      </c>
      <c r="M21" s="8"/>
      <c r="N21" s="8"/>
      <c r="O21" s="8"/>
      <c r="P21" s="8"/>
      <c r="Q21" s="8">
        <f t="shared" si="1"/>
        <v>0</v>
      </c>
      <c r="R21" s="10">
        <f t="shared" si="2"/>
        <v>0</v>
      </c>
    </row>
    <row r="22" spans="1:18" ht="18.75" customHeight="1">
      <c r="A22" s="14" t="s">
        <v>321</v>
      </c>
      <c r="B22" s="15" t="s">
        <v>322</v>
      </c>
      <c r="C22" s="16">
        <v>0</v>
      </c>
      <c r="D22" s="8"/>
      <c r="E22" s="9"/>
      <c r="F22" s="9">
        <v>0</v>
      </c>
      <c r="G22" s="9"/>
      <c r="H22" s="8"/>
      <c r="I22" s="8"/>
      <c r="J22" s="8"/>
      <c r="K22" s="10">
        <f t="shared" si="0"/>
        <v>0</v>
      </c>
      <c r="L22" s="8">
        <v>0</v>
      </c>
      <c r="M22" s="8"/>
      <c r="N22" s="8"/>
      <c r="O22" s="8"/>
      <c r="P22" s="8"/>
      <c r="Q22" s="8">
        <f t="shared" si="1"/>
        <v>0</v>
      </c>
      <c r="R22" s="10">
        <f t="shared" si="2"/>
        <v>0</v>
      </c>
    </row>
    <row r="23" spans="1:18" ht="25.5" customHeight="1">
      <c r="A23" s="14" t="s">
        <v>323</v>
      </c>
      <c r="B23" s="15" t="s">
        <v>324</v>
      </c>
      <c r="C23" s="16">
        <v>0</v>
      </c>
      <c r="D23" s="8"/>
      <c r="E23" s="9"/>
      <c r="F23" s="9">
        <v>0</v>
      </c>
      <c r="G23" s="9"/>
      <c r="H23" s="8"/>
      <c r="I23" s="8"/>
      <c r="J23" s="8"/>
      <c r="K23" s="10">
        <f t="shared" si="0"/>
        <v>0</v>
      </c>
      <c r="L23" s="8">
        <v>0</v>
      </c>
      <c r="M23" s="8"/>
      <c r="N23" s="8"/>
      <c r="O23" s="8"/>
      <c r="P23" s="8"/>
      <c r="Q23" s="8">
        <f t="shared" si="1"/>
        <v>0</v>
      </c>
      <c r="R23" s="10">
        <f t="shared" si="2"/>
        <v>0</v>
      </c>
    </row>
    <row r="24" spans="1:18" ht="18" customHeight="1">
      <c r="A24" s="14" t="s">
        <v>325</v>
      </c>
      <c r="B24" s="15" t="s">
        <v>326</v>
      </c>
      <c r="C24" s="16">
        <v>0</v>
      </c>
      <c r="D24" s="8"/>
      <c r="E24" s="9"/>
      <c r="F24" s="9">
        <v>0</v>
      </c>
      <c r="G24" s="9"/>
      <c r="H24" s="8"/>
      <c r="I24" s="8"/>
      <c r="J24" s="8"/>
      <c r="K24" s="10">
        <f t="shared" si="0"/>
        <v>0</v>
      </c>
      <c r="L24" s="8">
        <v>0</v>
      </c>
      <c r="M24" s="8"/>
      <c r="N24" s="8"/>
      <c r="O24" s="8"/>
      <c r="P24" s="8"/>
      <c r="Q24" s="8">
        <f t="shared" si="1"/>
        <v>0</v>
      </c>
      <c r="R24" s="10">
        <f t="shared" si="2"/>
        <v>0</v>
      </c>
    </row>
    <row r="25" spans="1:18" ht="25.5" customHeight="1">
      <c r="A25" s="14" t="s">
        <v>327</v>
      </c>
      <c r="B25" s="15" t="s">
        <v>328</v>
      </c>
      <c r="C25" s="16">
        <v>20675000</v>
      </c>
      <c r="D25" s="8"/>
      <c r="E25" s="9"/>
      <c r="F25" s="9">
        <v>0</v>
      </c>
      <c r="G25" s="9"/>
      <c r="H25" s="8"/>
      <c r="I25" s="8"/>
      <c r="J25" s="8"/>
      <c r="K25" s="10">
        <f t="shared" si="0"/>
        <v>0</v>
      </c>
      <c r="L25" s="8">
        <v>0</v>
      </c>
      <c r="M25" s="8"/>
      <c r="N25" s="8"/>
      <c r="O25" s="8"/>
      <c r="P25" s="8"/>
      <c r="Q25" s="8">
        <f t="shared" si="1"/>
        <v>0</v>
      </c>
      <c r="R25" s="10">
        <f t="shared" si="2"/>
        <v>20675000</v>
      </c>
    </row>
    <row r="26" spans="1:18" ht="16.5" customHeight="1">
      <c r="A26" s="14" t="s">
        <v>329</v>
      </c>
      <c r="B26" s="15" t="s">
        <v>330</v>
      </c>
      <c r="C26" s="16">
        <v>0</v>
      </c>
      <c r="D26" s="8"/>
      <c r="E26" s="9"/>
      <c r="F26" s="9">
        <v>0</v>
      </c>
      <c r="G26" s="9"/>
      <c r="H26" s="8"/>
      <c r="I26" s="8"/>
      <c r="J26" s="8"/>
      <c r="K26" s="10">
        <f t="shared" si="0"/>
        <v>0</v>
      </c>
      <c r="L26" s="8">
        <v>0</v>
      </c>
      <c r="M26" s="8"/>
      <c r="N26" s="8"/>
      <c r="O26" s="8"/>
      <c r="P26" s="8"/>
      <c r="Q26" s="8">
        <f t="shared" si="1"/>
        <v>0</v>
      </c>
      <c r="R26" s="10">
        <f t="shared" si="2"/>
        <v>0</v>
      </c>
    </row>
    <row r="27" spans="1:18" ht="18" customHeight="1">
      <c r="A27" s="14" t="s">
        <v>331</v>
      </c>
      <c r="B27" s="15" t="s">
        <v>332</v>
      </c>
      <c r="C27" s="16">
        <v>0</v>
      </c>
      <c r="D27" s="8"/>
      <c r="E27" s="9"/>
      <c r="F27" s="9">
        <v>0</v>
      </c>
      <c r="G27" s="9"/>
      <c r="H27" s="8"/>
      <c r="I27" s="8"/>
      <c r="J27" s="8"/>
      <c r="K27" s="10">
        <f t="shared" si="0"/>
        <v>0</v>
      </c>
      <c r="L27" s="8">
        <v>0</v>
      </c>
      <c r="M27" s="8"/>
      <c r="N27" s="8"/>
      <c r="O27" s="8"/>
      <c r="P27" s="8"/>
      <c r="Q27" s="8">
        <f t="shared" si="1"/>
        <v>0</v>
      </c>
      <c r="R27" s="10">
        <f t="shared" si="2"/>
        <v>0</v>
      </c>
    </row>
    <row r="28" spans="1:18" ht="25.5" customHeight="1">
      <c r="A28" s="14" t="s">
        <v>333</v>
      </c>
      <c r="B28" s="15" t="s">
        <v>334</v>
      </c>
      <c r="C28" s="16">
        <v>0</v>
      </c>
      <c r="D28" s="8"/>
      <c r="E28" s="9"/>
      <c r="F28" s="9">
        <v>0</v>
      </c>
      <c r="G28" s="9"/>
      <c r="H28" s="8"/>
      <c r="I28" s="8"/>
      <c r="J28" s="8"/>
      <c r="K28" s="10">
        <f t="shared" si="0"/>
        <v>0</v>
      </c>
      <c r="L28" s="8">
        <v>0</v>
      </c>
      <c r="M28" s="8"/>
      <c r="N28" s="8"/>
      <c r="O28" s="8"/>
      <c r="P28" s="8"/>
      <c r="Q28" s="8">
        <f t="shared" si="1"/>
        <v>0</v>
      </c>
      <c r="R28" s="10">
        <f t="shared" si="2"/>
        <v>0</v>
      </c>
    </row>
    <row r="29" spans="1:18" ht="16.5" customHeight="1">
      <c r="A29" s="14" t="s">
        <v>335</v>
      </c>
      <c r="B29" s="15" t="s">
        <v>336</v>
      </c>
      <c r="C29" s="16">
        <v>0</v>
      </c>
      <c r="D29" s="8"/>
      <c r="E29" s="9"/>
      <c r="F29" s="9">
        <v>0</v>
      </c>
      <c r="G29" s="9"/>
      <c r="H29" s="8"/>
      <c r="I29" s="8"/>
      <c r="J29" s="8"/>
      <c r="K29" s="10">
        <f t="shared" si="0"/>
        <v>0</v>
      </c>
      <c r="L29" s="8">
        <v>0</v>
      </c>
      <c r="M29" s="8"/>
      <c r="N29" s="8"/>
      <c r="O29" s="8"/>
      <c r="P29" s="8"/>
      <c r="Q29" s="8">
        <f t="shared" si="1"/>
        <v>0</v>
      </c>
      <c r="R29" s="10">
        <f t="shared" si="2"/>
        <v>0</v>
      </c>
    </row>
    <row r="30" spans="1:18" ht="16.5" customHeight="1">
      <c r="A30" s="14" t="s">
        <v>337</v>
      </c>
      <c r="B30" s="17" t="s">
        <v>338</v>
      </c>
      <c r="C30" s="16">
        <v>0</v>
      </c>
      <c r="D30" s="8"/>
      <c r="E30" s="9"/>
      <c r="F30" s="9">
        <v>0</v>
      </c>
      <c r="G30" s="9"/>
      <c r="H30" s="8"/>
      <c r="I30" s="8"/>
      <c r="J30" s="8"/>
      <c r="K30" s="10">
        <f t="shared" si="0"/>
        <v>0</v>
      </c>
      <c r="L30" s="8">
        <v>0</v>
      </c>
      <c r="M30" s="8"/>
      <c r="N30" s="8"/>
      <c r="O30" s="8"/>
      <c r="P30" s="8"/>
      <c r="Q30" s="8">
        <f t="shared" si="1"/>
        <v>0</v>
      </c>
      <c r="R30" s="10">
        <f t="shared" si="2"/>
        <v>0</v>
      </c>
    </row>
    <row r="31" spans="1:18" ht="15.75" customHeight="1">
      <c r="A31" s="14" t="s">
        <v>339</v>
      </c>
      <c r="B31" s="15" t="s">
        <v>340</v>
      </c>
      <c r="C31" s="16">
        <v>0</v>
      </c>
      <c r="D31" s="8"/>
      <c r="E31" s="9"/>
      <c r="F31" s="9">
        <v>0</v>
      </c>
      <c r="G31" s="9"/>
      <c r="H31" s="8"/>
      <c r="I31" s="8"/>
      <c r="J31" s="8"/>
      <c r="K31" s="10">
        <f t="shared" si="0"/>
        <v>0</v>
      </c>
      <c r="L31" s="8">
        <v>0</v>
      </c>
      <c r="M31" s="8"/>
      <c r="N31" s="8"/>
      <c r="O31" s="8"/>
      <c r="P31" s="8"/>
      <c r="Q31" s="8">
        <f t="shared" si="1"/>
        <v>0</v>
      </c>
      <c r="R31" s="10">
        <f t="shared" si="2"/>
        <v>0</v>
      </c>
    </row>
    <row r="32" spans="1:18" ht="15.75" customHeight="1">
      <c r="A32" s="14" t="s">
        <v>341</v>
      </c>
      <c r="B32" s="17" t="s">
        <v>342</v>
      </c>
      <c r="C32" s="16">
        <v>0</v>
      </c>
      <c r="D32" s="8"/>
      <c r="E32" s="9"/>
      <c r="F32" s="9">
        <v>0</v>
      </c>
      <c r="G32" s="9"/>
      <c r="H32" s="8"/>
      <c r="I32" s="8"/>
      <c r="J32" s="8"/>
      <c r="K32" s="10">
        <f t="shared" si="0"/>
        <v>0</v>
      </c>
      <c r="L32" s="8">
        <v>0</v>
      </c>
      <c r="M32" s="8"/>
      <c r="N32" s="8"/>
      <c r="O32" s="8"/>
      <c r="P32" s="8"/>
      <c r="Q32" s="8">
        <f t="shared" si="1"/>
        <v>0</v>
      </c>
      <c r="R32" s="10">
        <f t="shared" si="2"/>
        <v>0</v>
      </c>
    </row>
    <row r="33" spans="1:18" ht="16.5" customHeight="1">
      <c r="A33" s="14" t="s">
        <v>343</v>
      </c>
      <c r="B33" s="15" t="s">
        <v>344</v>
      </c>
      <c r="C33" s="16">
        <v>0</v>
      </c>
      <c r="D33" s="8"/>
      <c r="E33" s="9"/>
      <c r="F33" s="9">
        <v>0</v>
      </c>
      <c r="G33" s="9"/>
      <c r="H33" s="8"/>
      <c r="I33" s="8"/>
      <c r="J33" s="8"/>
      <c r="K33" s="10">
        <f t="shared" si="0"/>
        <v>0</v>
      </c>
      <c r="L33" s="8">
        <v>0</v>
      </c>
      <c r="M33" s="8"/>
      <c r="N33" s="8"/>
      <c r="O33" s="8"/>
      <c r="P33" s="8"/>
      <c r="Q33" s="8">
        <f t="shared" si="1"/>
        <v>0</v>
      </c>
      <c r="R33" s="10">
        <f t="shared" si="2"/>
        <v>0</v>
      </c>
    </row>
    <row r="34" spans="1:18" ht="15" customHeight="1">
      <c r="A34" s="14" t="s">
        <v>345</v>
      </c>
      <c r="B34" s="15" t="s">
        <v>346</v>
      </c>
      <c r="C34" s="16">
        <v>0</v>
      </c>
      <c r="D34" s="8"/>
      <c r="E34" s="9"/>
      <c r="F34" s="9">
        <v>0</v>
      </c>
      <c r="G34" s="9"/>
      <c r="H34" s="8"/>
      <c r="I34" s="8"/>
      <c r="J34" s="8"/>
      <c r="K34" s="10">
        <f t="shared" si="0"/>
        <v>0</v>
      </c>
      <c r="L34" s="8">
        <v>0</v>
      </c>
      <c r="M34" s="8"/>
      <c r="N34" s="8"/>
      <c r="O34" s="8"/>
      <c r="P34" s="8"/>
      <c r="Q34" s="8">
        <f t="shared" si="1"/>
        <v>0</v>
      </c>
      <c r="R34" s="10">
        <f t="shared" si="2"/>
        <v>0</v>
      </c>
    </row>
    <row r="35" spans="1:18" ht="16.5" customHeight="1">
      <c r="A35" s="14" t="s">
        <v>347</v>
      </c>
      <c r="B35" s="15" t="s">
        <v>348</v>
      </c>
      <c r="C35" s="16">
        <v>0</v>
      </c>
      <c r="D35" s="8"/>
      <c r="E35" s="9"/>
      <c r="F35" s="9">
        <v>0</v>
      </c>
      <c r="G35" s="9"/>
      <c r="H35" s="8"/>
      <c r="I35" s="8"/>
      <c r="J35" s="8"/>
      <c r="K35" s="10">
        <f t="shared" si="0"/>
        <v>0</v>
      </c>
      <c r="L35" s="8">
        <v>0</v>
      </c>
      <c r="M35" s="8"/>
      <c r="N35" s="8"/>
      <c r="O35" s="8"/>
      <c r="P35" s="8"/>
      <c r="Q35" s="8">
        <f t="shared" si="1"/>
        <v>0</v>
      </c>
      <c r="R35" s="10">
        <f t="shared" si="2"/>
        <v>0</v>
      </c>
    </row>
    <row r="36" spans="1:18" ht="16.5" customHeight="1">
      <c r="A36" s="14" t="s">
        <v>349</v>
      </c>
      <c r="B36" s="15" t="s">
        <v>350</v>
      </c>
      <c r="C36" s="16">
        <v>0</v>
      </c>
      <c r="D36" s="8"/>
      <c r="E36" s="9"/>
      <c r="F36" s="9">
        <v>0</v>
      </c>
      <c r="G36" s="9"/>
      <c r="H36" s="8"/>
      <c r="I36" s="8"/>
      <c r="J36" s="8"/>
      <c r="K36" s="10">
        <f t="shared" si="0"/>
        <v>0</v>
      </c>
      <c r="L36" s="8">
        <v>0</v>
      </c>
      <c r="M36" s="8"/>
      <c r="N36" s="8"/>
      <c r="O36" s="8"/>
      <c r="P36" s="8"/>
      <c r="Q36" s="8">
        <f t="shared" si="1"/>
        <v>0</v>
      </c>
      <c r="R36" s="10">
        <f t="shared" si="2"/>
        <v>0</v>
      </c>
    </row>
    <row r="37" spans="1:18" ht="17.25" customHeight="1">
      <c r="A37" s="14" t="s">
        <v>351</v>
      </c>
      <c r="B37" s="15" t="s">
        <v>352</v>
      </c>
      <c r="C37" s="16">
        <v>0</v>
      </c>
      <c r="D37" s="8"/>
      <c r="E37" s="9"/>
      <c r="F37" s="9">
        <v>0</v>
      </c>
      <c r="G37" s="9"/>
      <c r="H37" s="8"/>
      <c r="I37" s="8"/>
      <c r="J37" s="8"/>
      <c r="K37" s="10">
        <f t="shared" si="0"/>
        <v>0</v>
      </c>
      <c r="L37" s="8">
        <v>0</v>
      </c>
      <c r="M37" s="8"/>
      <c r="N37" s="8"/>
      <c r="O37" s="8"/>
      <c r="P37" s="8"/>
      <c r="Q37" s="8">
        <f t="shared" si="1"/>
        <v>0</v>
      </c>
      <c r="R37" s="10">
        <f t="shared" si="2"/>
        <v>0</v>
      </c>
    </row>
    <row r="38" spans="1:18" ht="15" customHeight="1">
      <c r="A38" s="14" t="s">
        <v>353</v>
      </c>
      <c r="B38" s="15" t="s">
        <v>354</v>
      </c>
      <c r="C38" s="16">
        <v>0</v>
      </c>
      <c r="D38" s="8"/>
      <c r="E38" s="9"/>
      <c r="F38" s="9">
        <v>0</v>
      </c>
      <c r="G38" s="9"/>
      <c r="H38" s="8"/>
      <c r="I38" s="8"/>
      <c r="J38" s="8"/>
      <c r="K38" s="10">
        <f t="shared" si="0"/>
        <v>0</v>
      </c>
      <c r="L38" s="8">
        <v>0</v>
      </c>
      <c r="M38" s="8"/>
      <c r="N38" s="8"/>
      <c r="O38" s="8"/>
      <c r="P38" s="8"/>
      <c r="Q38" s="8">
        <f t="shared" si="1"/>
        <v>0</v>
      </c>
      <c r="R38" s="10">
        <f t="shared" si="2"/>
        <v>0</v>
      </c>
    </row>
    <row r="39" spans="1:18" ht="18" customHeight="1">
      <c r="A39" s="14" t="s">
        <v>355</v>
      </c>
      <c r="B39" s="15" t="s">
        <v>356</v>
      </c>
      <c r="C39" s="16">
        <v>0</v>
      </c>
      <c r="D39" s="8"/>
      <c r="E39" s="9"/>
      <c r="F39" s="9">
        <v>0</v>
      </c>
      <c r="G39" s="9"/>
      <c r="H39" s="8"/>
      <c r="I39" s="8"/>
      <c r="J39" s="8"/>
      <c r="K39" s="10">
        <f t="shared" si="0"/>
        <v>0</v>
      </c>
      <c r="L39" s="8">
        <v>0</v>
      </c>
      <c r="M39" s="8"/>
      <c r="N39" s="8"/>
      <c r="O39" s="8"/>
      <c r="P39" s="8"/>
      <c r="Q39" s="8">
        <f t="shared" si="1"/>
        <v>0</v>
      </c>
      <c r="R39" s="10">
        <f t="shared" si="2"/>
        <v>0</v>
      </c>
    </row>
    <row r="40" spans="1:18" ht="18" customHeight="1">
      <c r="A40" s="14" t="s">
        <v>357</v>
      </c>
      <c r="B40" s="17" t="s">
        <v>358</v>
      </c>
      <c r="C40" s="16">
        <v>0</v>
      </c>
      <c r="D40" s="8"/>
      <c r="E40" s="9"/>
      <c r="F40" s="9">
        <v>0</v>
      </c>
      <c r="G40" s="9"/>
      <c r="H40" s="8"/>
      <c r="I40" s="8"/>
      <c r="J40" s="8"/>
      <c r="K40" s="10">
        <f t="shared" si="0"/>
        <v>0</v>
      </c>
      <c r="L40" s="8">
        <v>0</v>
      </c>
      <c r="M40" s="8"/>
      <c r="N40" s="8"/>
      <c r="O40" s="8"/>
      <c r="P40" s="8"/>
      <c r="Q40" s="8">
        <f t="shared" si="1"/>
        <v>0</v>
      </c>
      <c r="R40" s="10">
        <f t="shared" si="2"/>
        <v>0</v>
      </c>
    </row>
    <row r="41" spans="1:18" ht="25.5" customHeight="1">
      <c r="A41" s="19"/>
      <c r="B41" s="20" t="s">
        <v>467</v>
      </c>
      <c r="C41" s="21">
        <f>SUM(C6:C40)</f>
        <v>46125000</v>
      </c>
      <c r="D41" s="21">
        <f t="shared" ref="D41:R41" si="3">SUM(D6:D40)</f>
        <v>0</v>
      </c>
      <c r="E41" s="21">
        <f t="shared" si="3"/>
        <v>0</v>
      </c>
      <c r="F41" s="21">
        <f t="shared" si="3"/>
        <v>0</v>
      </c>
      <c r="G41" s="21">
        <f t="shared" si="3"/>
        <v>0</v>
      </c>
      <c r="H41" s="21">
        <f t="shared" si="3"/>
        <v>0</v>
      </c>
      <c r="I41" s="21"/>
      <c r="J41" s="21">
        <f t="shared" si="3"/>
        <v>0</v>
      </c>
      <c r="K41" s="21">
        <f t="shared" si="3"/>
        <v>0</v>
      </c>
      <c r="L41" s="21">
        <f t="shared" si="3"/>
        <v>0</v>
      </c>
      <c r="M41" s="21">
        <f t="shared" si="3"/>
        <v>0</v>
      </c>
      <c r="N41" s="21">
        <f t="shared" si="3"/>
        <v>0</v>
      </c>
      <c r="O41" s="21"/>
      <c r="P41" s="21">
        <f t="shared" si="3"/>
        <v>0</v>
      </c>
      <c r="Q41" s="21">
        <f t="shared" si="3"/>
        <v>0</v>
      </c>
      <c r="R41" s="21">
        <f t="shared" si="3"/>
        <v>46125000</v>
      </c>
    </row>
    <row r="42" spans="1:18" s="47" customFormat="1" ht="18" customHeight="1">
      <c r="A42" s="44"/>
      <c r="B42" s="45"/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</row>
    <row r="43" spans="1:18" s="26" customFormat="1" ht="19.5" customHeight="1">
      <c r="A43" s="28"/>
      <c r="B43" s="28"/>
      <c r="C43" s="61" t="s">
        <v>465</v>
      </c>
      <c r="D43" s="61"/>
      <c r="E43" s="61"/>
      <c r="F43" s="28"/>
      <c r="G43" s="28"/>
      <c r="H43" s="68"/>
      <c r="I43" s="68"/>
      <c r="J43" s="68"/>
      <c r="K43" s="61" t="s">
        <v>466</v>
      </c>
      <c r="L43" s="61"/>
      <c r="M43" s="27"/>
      <c r="N43" s="27"/>
      <c r="O43" s="27"/>
      <c r="P43" s="27"/>
      <c r="Q43" s="41"/>
      <c r="R43" s="29"/>
    </row>
    <row r="44" spans="1:18" s="26" customFormat="1" ht="19.5" customHeight="1">
      <c r="A44" s="28"/>
      <c r="B44" s="28"/>
      <c r="C44" s="51"/>
      <c r="D44" s="51"/>
      <c r="E44" s="51"/>
      <c r="F44" s="28"/>
      <c r="G44" s="28"/>
      <c r="H44" s="48"/>
      <c r="I44" s="48"/>
      <c r="J44" s="48"/>
      <c r="K44" s="51"/>
      <c r="L44" s="51"/>
      <c r="M44" s="27"/>
      <c r="N44" s="27"/>
      <c r="O44" s="27"/>
      <c r="P44" s="27"/>
      <c r="Q44" s="49"/>
      <c r="R44" s="29"/>
    </row>
    <row r="45" spans="1:18" s="26" customFormat="1" ht="17.25" customHeight="1">
      <c r="A45" s="27"/>
      <c r="B45" s="37"/>
      <c r="C45" s="50"/>
      <c r="E45" s="51"/>
      <c r="F45" s="31"/>
      <c r="G45" s="31"/>
      <c r="H45" s="30"/>
      <c r="I45" s="30"/>
      <c r="J45" s="27"/>
      <c r="K45" s="50"/>
      <c r="M45" s="27"/>
      <c r="N45" s="27"/>
      <c r="O45" s="27"/>
      <c r="P45" s="27"/>
      <c r="Q45" s="33"/>
      <c r="R45" s="29"/>
    </row>
    <row r="46" spans="1:18" s="26" customFormat="1" ht="15" customHeight="1">
      <c r="A46" s="27"/>
      <c r="B46" s="37"/>
      <c r="C46" s="50"/>
      <c r="E46" s="51"/>
      <c r="F46" s="31"/>
      <c r="G46" s="31"/>
      <c r="H46" s="30"/>
      <c r="I46" s="30"/>
      <c r="J46" s="27"/>
      <c r="K46" s="50"/>
      <c r="M46" s="27"/>
      <c r="N46" s="27"/>
      <c r="O46" s="27"/>
      <c r="P46" s="27"/>
      <c r="Q46" s="32"/>
      <c r="R46" s="29"/>
    </row>
    <row r="47" spans="1:18" s="26" customFormat="1" ht="17.25" customHeight="1">
      <c r="A47" s="32"/>
      <c r="B47" s="32"/>
      <c r="C47" s="62" t="s">
        <v>482</v>
      </c>
      <c r="D47" s="62"/>
      <c r="E47" s="62"/>
      <c r="F47" s="32"/>
      <c r="G47" s="32"/>
      <c r="H47" s="69"/>
      <c r="I47" s="69"/>
      <c r="J47" s="69"/>
      <c r="K47" s="62" t="s">
        <v>476</v>
      </c>
      <c r="L47" s="62"/>
      <c r="M47" s="27"/>
      <c r="N47" s="27"/>
      <c r="O47" s="27"/>
      <c r="P47" s="27"/>
      <c r="Q47" s="42"/>
      <c r="R47" s="29"/>
    </row>
    <row r="48" spans="1:18" s="26" customFormat="1" ht="14.25" customHeight="1">
      <c r="A48" s="28"/>
      <c r="B48" s="28"/>
      <c r="C48" s="61" t="s">
        <v>485</v>
      </c>
      <c r="D48" s="61"/>
      <c r="E48" s="61"/>
      <c r="F48" s="28"/>
      <c r="G48" s="28"/>
      <c r="H48" s="68"/>
      <c r="I48" s="68"/>
      <c r="J48" s="68"/>
      <c r="K48" s="61" t="s">
        <v>485</v>
      </c>
      <c r="L48" s="61"/>
      <c r="M48" s="27"/>
      <c r="N48" s="27"/>
      <c r="O48" s="27"/>
      <c r="P48" s="27"/>
      <c r="Q48" s="40"/>
      <c r="R48" s="29"/>
    </row>
    <row r="49" spans="1:18" s="26" customFormat="1" ht="19.5" customHeight="1">
      <c r="A49" s="28"/>
      <c r="B49" s="28"/>
      <c r="C49" s="61" t="s">
        <v>496</v>
      </c>
      <c r="D49" s="61"/>
      <c r="E49" s="61"/>
      <c r="F49" s="28"/>
      <c r="G49" s="28"/>
      <c r="H49" s="68"/>
      <c r="I49" s="68"/>
      <c r="J49" s="68"/>
      <c r="K49" s="61" t="s">
        <v>480</v>
      </c>
      <c r="L49" s="61"/>
      <c r="M49" s="27"/>
      <c r="N49" s="27"/>
      <c r="O49" s="27"/>
      <c r="P49" s="27"/>
      <c r="Q49" s="40"/>
      <c r="R49" s="29"/>
    </row>
  </sheetData>
  <mergeCells count="23">
    <mergeCell ref="R4:R5"/>
    <mergeCell ref="C43:E43"/>
    <mergeCell ref="C4:C5"/>
    <mergeCell ref="D4:J4"/>
    <mergeCell ref="K4:K5"/>
    <mergeCell ref="L4:P4"/>
    <mergeCell ref="Q4:Q5"/>
    <mergeCell ref="A1:Q1"/>
    <mergeCell ref="C48:E48"/>
    <mergeCell ref="C49:E49"/>
    <mergeCell ref="A2:R2"/>
    <mergeCell ref="C47:E47"/>
    <mergeCell ref="H43:J43"/>
    <mergeCell ref="K43:L43"/>
    <mergeCell ref="H47:J47"/>
    <mergeCell ref="K47:L47"/>
    <mergeCell ref="H48:J48"/>
    <mergeCell ref="K48:L48"/>
    <mergeCell ref="H49:J49"/>
    <mergeCell ref="K49:L49"/>
    <mergeCell ref="A3:R3"/>
    <mergeCell ref="A4:A5"/>
    <mergeCell ref="B4:B5"/>
  </mergeCells>
  <printOptions horizontalCentered="1"/>
  <pageMargins left="0.25" right="0.25" top="0.75" bottom="0.75" header="0.3" footer="0.3"/>
  <pageSetup paperSize="5" scale="48" fitToWidth="0" fitToHeight="0" orientation="landscape" horizontalDpi="1200" verticalDpi="1200" r:id="rId1"/>
  <headerFooter alignWithMargins="0">
    <oddFooter>&amp;CPage &amp;P of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FFFF00"/>
    <outlinePr summaryBelow="0" summaryRight="0"/>
    <pageSetUpPr autoPageBreaks="0"/>
  </sheetPr>
  <dimension ref="A1:R51"/>
  <sheetViews>
    <sheetView showOutlineSymbols="0" topLeftCell="K1" workbookViewId="0">
      <selection activeCell="S3" sqref="S3"/>
    </sheetView>
  </sheetViews>
  <sheetFormatPr defaultColWidth="6.85546875" defaultRowHeight="12.75" customHeight="1"/>
  <cols>
    <col min="1" max="1" width="14.7109375" style="1" customWidth="1"/>
    <col min="2" max="2" width="31.42578125" style="22" customWidth="1"/>
    <col min="3" max="3" width="17.140625" style="24" customWidth="1"/>
    <col min="4" max="4" width="14.7109375" style="1" customWidth="1"/>
    <col min="5" max="5" width="18.85546875" style="22" customWidth="1"/>
    <col min="6" max="6" width="15.42578125" style="23" customWidth="1"/>
    <col min="7" max="7" width="11" style="23" customWidth="1"/>
    <col min="8" max="8" width="15.7109375" style="1" customWidth="1"/>
    <col min="9" max="9" width="10" style="1" customWidth="1"/>
    <col min="10" max="10" width="9.28515625" style="1" customWidth="1"/>
    <col min="11" max="11" width="18.5703125" style="4" customWidth="1"/>
    <col min="12" max="12" width="15.42578125" style="1" customWidth="1"/>
    <col min="13" max="13" width="10.85546875" style="1" customWidth="1"/>
    <col min="14" max="14" width="9.7109375" style="1" customWidth="1"/>
    <col min="15" max="15" width="10.28515625" style="1" customWidth="1"/>
    <col min="16" max="16" width="15.140625" style="1" customWidth="1"/>
    <col min="17" max="17" width="15.42578125" style="1" customWidth="1"/>
    <col min="18" max="18" width="17" style="4" customWidth="1"/>
    <col min="19" max="16384" width="6.85546875" style="1"/>
  </cols>
  <sheetData>
    <row r="1" spans="1:18" ht="24.75" customHeight="1">
      <c r="A1" s="60" t="s">
        <v>484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39" t="s">
        <v>471</v>
      </c>
    </row>
    <row r="2" spans="1:18" ht="27" customHeight="1">
      <c r="A2" s="60" t="s">
        <v>478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</row>
    <row r="3" spans="1:18" ht="34.5" customHeight="1">
      <c r="A3" s="63" t="s">
        <v>491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</row>
    <row r="4" spans="1:18" ht="28.5" customHeight="1">
      <c r="A4" s="64" t="s">
        <v>0</v>
      </c>
      <c r="B4" s="66" t="s">
        <v>1</v>
      </c>
      <c r="C4" s="67" t="s">
        <v>2</v>
      </c>
      <c r="D4" s="66" t="s">
        <v>3</v>
      </c>
      <c r="E4" s="66"/>
      <c r="F4" s="66"/>
      <c r="G4" s="66"/>
      <c r="H4" s="66"/>
      <c r="I4" s="66"/>
      <c r="J4" s="66"/>
      <c r="K4" s="66" t="s">
        <v>4</v>
      </c>
      <c r="L4" s="66" t="s">
        <v>5</v>
      </c>
      <c r="M4" s="66"/>
      <c r="N4" s="66"/>
      <c r="O4" s="66"/>
      <c r="P4" s="66"/>
      <c r="Q4" s="66" t="s">
        <v>6</v>
      </c>
      <c r="R4" s="66" t="s">
        <v>7</v>
      </c>
    </row>
    <row r="5" spans="1:18" s="4" customFormat="1" ht="38.25">
      <c r="A5" s="65"/>
      <c r="B5" s="66"/>
      <c r="C5" s="67"/>
      <c r="D5" s="2" t="s">
        <v>8</v>
      </c>
      <c r="E5" s="2" t="s">
        <v>9</v>
      </c>
      <c r="F5" s="3" t="s">
        <v>10</v>
      </c>
      <c r="G5" s="3" t="s">
        <v>11</v>
      </c>
      <c r="H5" s="2" t="s">
        <v>12</v>
      </c>
      <c r="I5" s="43" t="s">
        <v>473</v>
      </c>
      <c r="J5" s="2" t="s">
        <v>13</v>
      </c>
      <c r="K5" s="66"/>
      <c r="L5" s="2" t="s">
        <v>14</v>
      </c>
      <c r="M5" s="43" t="s">
        <v>473</v>
      </c>
      <c r="N5" s="43" t="s">
        <v>13</v>
      </c>
      <c r="O5" s="43" t="s">
        <v>11</v>
      </c>
      <c r="P5" s="2" t="s">
        <v>12</v>
      </c>
      <c r="Q5" s="66"/>
      <c r="R5" s="66"/>
    </row>
    <row r="6" spans="1:18" ht="23.25" customHeight="1">
      <c r="A6" s="14" t="s">
        <v>359</v>
      </c>
      <c r="B6" s="15" t="s">
        <v>360</v>
      </c>
      <c r="C6" s="16">
        <v>0</v>
      </c>
      <c r="D6" s="8"/>
      <c r="E6" s="9"/>
      <c r="F6" s="9">
        <v>0</v>
      </c>
      <c r="G6" s="9"/>
      <c r="H6" s="8"/>
      <c r="I6" s="8"/>
      <c r="J6" s="8"/>
      <c r="K6" s="10">
        <f t="shared" ref="K6:K34" si="0">SUM(D6:J6)</f>
        <v>0</v>
      </c>
      <c r="L6" s="8">
        <v>0</v>
      </c>
      <c r="M6" s="8"/>
      <c r="N6" s="8"/>
      <c r="O6" s="8"/>
      <c r="P6" s="8"/>
      <c r="Q6" s="8">
        <f t="shared" ref="Q6:Q34" si="1">SUM(L6:P6)</f>
        <v>0</v>
      </c>
      <c r="R6" s="10">
        <f t="shared" ref="R6:R34" si="2">C6+K6+Q6</f>
        <v>0</v>
      </c>
    </row>
    <row r="7" spans="1:18" ht="23.25" customHeight="1">
      <c r="A7" s="14" t="s">
        <v>361</v>
      </c>
      <c r="B7" s="15" t="s">
        <v>362</v>
      </c>
      <c r="C7" s="16">
        <v>0</v>
      </c>
      <c r="D7" s="8"/>
      <c r="E7" s="9"/>
      <c r="F7" s="9">
        <v>0</v>
      </c>
      <c r="G7" s="9"/>
      <c r="H7" s="8"/>
      <c r="I7" s="8"/>
      <c r="J7" s="8"/>
      <c r="K7" s="10">
        <f t="shared" si="0"/>
        <v>0</v>
      </c>
      <c r="L7" s="8">
        <v>0</v>
      </c>
      <c r="M7" s="8"/>
      <c r="N7" s="8"/>
      <c r="O7" s="8"/>
      <c r="P7" s="8"/>
      <c r="Q7" s="8">
        <f t="shared" si="1"/>
        <v>0</v>
      </c>
      <c r="R7" s="10">
        <f t="shared" si="2"/>
        <v>0</v>
      </c>
    </row>
    <row r="8" spans="1:18" ht="23.25" customHeight="1">
      <c r="A8" s="14" t="s">
        <v>363</v>
      </c>
      <c r="B8" s="15" t="s">
        <v>364</v>
      </c>
      <c r="C8" s="16">
        <v>0</v>
      </c>
      <c r="D8" s="8"/>
      <c r="E8" s="9"/>
      <c r="F8" s="9">
        <v>0</v>
      </c>
      <c r="G8" s="9"/>
      <c r="H8" s="8"/>
      <c r="I8" s="8"/>
      <c r="J8" s="8"/>
      <c r="K8" s="10">
        <f t="shared" si="0"/>
        <v>0</v>
      </c>
      <c r="L8" s="8">
        <v>0</v>
      </c>
      <c r="M8" s="8"/>
      <c r="N8" s="8"/>
      <c r="O8" s="8"/>
      <c r="P8" s="8"/>
      <c r="Q8" s="8">
        <f t="shared" si="1"/>
        <v>0</v>
      </c>
      <c r="R8" s="10">
        <f t="shared" si="2"/>
        <v>0</v>
      </c>
    </row>
    <row r="9" spans="1:18" ht="23.25" customHeight="1">
      <c r="A9" s="14" t="s">
        <v>365</v>
      </c>
      <c r="B9" s="15" t="s">
        <v>366</v>
      </c>
      <c r="C9" s="16">
        <v>0</v>
      </c>
      <c r="D9" s="8"/>
      <c r="E9" s="9"/>
      <c r="F9" s="9">
        <v>0</v>
      </c>
      <c r="G9" s="9"/>
      <c r="H9" s="8"/>
      <c r="I9" s="8"/>
      <c r="J9" s="8"/>
      <c r="K9" s="10">
        <f t="shared" si="0"/>
        <v>0</v>
      </c>
      <c r="L9" s="8">
        <v>0</v>
      </c>
      <c r="M9" s="8"/>
      <c r="N9" s="8"/>
      <c r="O9" s="8"/>
      <c r="P9" s="8"/>
      <c r="Q9" s="8">
        <f t="shared" si="1"/>
        <v>0</v>
      </c>
      <c r="R9" s="10">
        <f t="shared" si="2"/>
        <v>0</v>
      </c>
    </row>
    <row r="10" spans="1:18" ht="23.25" customHeight="1">
      <c r="A10" s="14" t="s">
        <v>367</v>
      </c>
      <c r="B10" s="15" t="s">
        <v>368</v>
      </c>
      <c r="C10" s="16">
        <v>0</v>
      </c>
      <c r="D10" s="8"/>
      <c r="E10" s="9"/>
      <c r="F10" s="9">
        <v>0</v>
      </c>
      <c r="G10" s="9"/>
      <c r="H10" s="8"/>
      <c r="I10" s="8"/>
      <c r="J10" s="8"/>
      <c r="K10" s="10">
        <f t="shared" si="0"/>
        <v>0</v>
      </c>
      <c r="L10" s="8">
        <v>0</v>
      </c>
      <c r="M10" s="8"/>
      <c r="N10" s="8"/>
      <c r="O10" s="8"/>
      <c r="P10" s="8"/>
      <c r="Q10" s="8">
        <f t="shared" si="1"/>
        <v>0</v>
      </c>
      <c r="R10" s="10">
        <f t="shared" si="2"/>
        <v>0</v>
      </c>
    </row>
    <row r="11" spans="1:18" ht="25.5" customHeight="1">
      <c r="A11" s="14" t="s">
        <v>369</v>
      </c>
      <c r="B11" s="15" t="s">
        <v>370</v>
      </c>
      <c r="C11" s="16">
        <v>0</v>
      </c>
      <c r="D11" s="8"/>
      <c r="E11" s="9"/>
      <c r="F11" s="9">
        <v>0</v>
      </c>
      <c r="G11" s="9"/>
      <c r="H11" s="8"/>
      <c r="I11" s="8"/>
      <c r="J11" s="8"/>
      <c r="K11" s="10">
        <f t="shared" si="0"/>
        <v>0</v>
      </c>
      <c r="L11" s="8">
        <v>0</v>
      </c>
      <c r="M11" s="8"/>
      <c r="N11" s="8"/>
      <c r="O11" s="8"/>
      <c r="P11" s="8"/>
      <c r="Q11" s="8">
        <f t="shared" si="1"/>
        <v>0</v>
      </c>
      <c r="R11" s="10">
        <f t="shared" si="2"/>
        <v>0</v>
      </c>
    </row>
    <row r="12" spans="1:18" ht="25.5" customHeight="1">
      <c r="A12" s="14" t="s">
        <v>371</v>
      </c>
      <c r="B12" s="17" t="s">
        <v>372</v>
      </c>
      <c r="C12" s="16">
        <v>0</v>
      </c>
      <c r="D12" s="8"/>
      <c r="E12" s="9"/>
      <c r="F12" s="9">
        <v>0</v>
      </c>
      <c r="G12" s="9"/>
      <c r="H12" s="8"/>
      <c r="I12" s="8"/>
      <c r="J12" s="8"/>
      <c r="K12" s="10">
        <f t="shared" si="0"/>
        <v>0</v>
      </c>
      <c r="L12" s="8">
        <v>0</v>
      </c>
      <c r="M12" s="8"/>
      <c r="N12" s="8"/>
      <c r="O12" s="8"/>
      <c r="P12" s="8"/>
      <c r="Q12" s="8">
        <f t="shared" si="1"/>
        <v>0</v>
      </c>
      <c r="R12" s="10">
        <f t="shared" si="2"/>
        <v>0</v>
      </c>
    </row>
    <row r="13" spans="1:18" ht="25.5" customHeight="1">
      <c r="A13" s="14" t="s">
        <v>373</v>
      </c>
      <c r="B13" s="17" t="s">
        <v>374</v>
      </c>
      <c r="C13" s="16">
        <v>0</v>
      </c>
      <c r="D13" s="8"/>
      <c r="E13" s="9"/>
      <c r="F13" s="9">
        <v>0</v>
      </c>
      <c r="G13" s="9"/>
      <c r="H13" s="8"/>
      <c r="I13" s="8"/>
      <c r="J13" s="8"/>
      <c r="K13" s="10">
        <f t="shared" si="0"/>
        <v>0</v>
      </c>
      <c r="L13" s="8">
        <v>0</v>
      </c>
      <c r="M13" s="8"/>
      <c r="N13" s="8"/>
      <c r="O13" s="8"/>
      <c r="P13" s="8"/>
      <c r="Q13" s="8">
        <f t="shared" si="1"/>
        <v>0</v>
      </c>
      <c r="R13" s="10">
        <f t="shared" si="2"/>
        <v>0</v>
      </c>
    </row>
    <row r="14" spans="1:18" ht="25.5" customHeight="1">
      <c r="A14" s="14" t="s">
        <v>375</v>
      </c>
      <c r="B14" s="17" t="s">
        <v>376</v>
      </c>
      <c r="C14" s="16">
        <v>0</v>
      </c>
      <c r="D14" s="8"/>
      <c r="E14" s="9"/>
      <c r="F14" s="9">
        <v>0</v>
      </c>
      <c r="G14" s="9"/>
      <c r="H14" s="8"/>
      <c r="I14" s="8"/>
      <c r="J14" s="8"/>
      <c r="K14" s="10">
        <f t="shared" si="0"/>
        <v>0</v>
      </c>
      <c r="L14" s="8">
        <v>0</v>
      </c>
      <c r="M14" s="8"/>
      <c r="N14" s="8"/>
      <c r="O14" s="8"/>
      <c r="P14" s="8"/>
      <c r="Q14" s="8">
        <f t="shared" si="1"/>
        <v>0</v>
      </c>
      <c r="R14" s="10">
        <f t="shared" si="2"/>
        <v>0</v>
      </c>
    </row>
    <row r="15" spans="1:18" ht="25.5" customHeight="1">
      <c r="A15" s="14" t="s">
        <v>377</v>
      </c>
      <c r="B15" s="17" t="s">
        <v>378</v>
      </c>
      <c r="C15" s="16">
        <v>0</v>
      </c>
      <c r="D15" s="8"/>
      <c r="E15" s="9"/>
      <c r="F15" s="9">
        <v>0</v>
      </c>
      <c r="G15" s="9"/>
      <c r="H15" s="8"/>
      <c r="I15" s="8"/>
      <c r="J15" s="8"/>
      <c r="K15" s="10">
        <f t="shared" si="0"/>
        <v>0</v>
      </c>
      <c r="L15" s="8">
        <v>0</v>
      </c>
      <c r="M15" s="8"/>
      <c r="N15" s="8"/>
      <c r="O15" s="8"/>
      <c r="P15" s="8"/>
      <c r="Q15" s="8">
        <f t="shared" si="1"/>
        <v>0</v>
      </c>
      <c r="R15" s="10">
        <f t="shared" si="2"/>
        <v>0</v>
      </c>
    </row>
    <row r="16" spans="1:18" ht="25.5" customHeight="1">
      <c r="A16" s="14" t="s">
        <v>379</v>
      </c>
      <c r="B16" s="17" t="s">
        <v>380</v>
      </c>
      <c r="C16" s="16">
        <v>0</v>
      </c>
      <c r="D16" s="8"/>
      <c r="E16" s="9"/>
      <c r="F16" s="9">
        <v>0</v>
      </c>
      <c r="G16" s="9"/>
      <c r="H16" s="8"/>
      <c r="I16" s="8"/>
      <c r="J16" s="8"/>
      <c r="K16" s="10">
        <f t="shared" si="0"/>
        <v>0</v>
      </c>
      <c r="L16" s="8">
        <v>0</v>
      </c>
      <c r="M16" s="8"/>
      <c r="N16" s="8"/>
      <c r="O16" s="8"/>
      <c r="P16" s="8"/>
      <c r="Q16" s="8">
        <f t="shared" si="1"/>
        <v>0</v>
      </c>
      <c r="R16" s="10">
        <f t="shared" si="2"/>
        <v>0</v>
      </c>
    </row>
    <row r="17" spans="1:18" ht="25.5" customHeight="1">
      <c r="A17" s="14" t="s">
        <v>381</v>
      </c>
      <c r="B17" s="15" t="s">
        <v>382</v>
      </c>
      <c r="C17" s="16">
        <v>0</v>
      </c>
      <c r="D17" s="8"/>
      <c r="E17" s="9"/>
      <c r="F17" s="9">
        <v>0</v>
      </c>
      <c r="G17" s="9"/>
      <c r="H17" s="8"/>
      <c r="I17" s="8"/>
      <c r="J17" s="8"/>
      <c r="K17" s="10">
        <f t="shared" si="0"/>
        <v>0</v>
      </c>
      <c r="L17" s="8">
        <v>0</v>
      </c>
      <c r="M17" s="8"/>
      <c r="N17" s="8"/>
      <c r="O17" s="8"/>
      <c r="P17" s="8"/>
      <c r="Q17" s="8">
        <f t="shared" si="1"/>
        <v>0</v>
      </c>
      <c r="R17" s="10">
        <f t="shared" si="2"/>
        <v>0</v>
      </c>
    </row>
    <row r="18" spans="1:18" ht="25.5" customHeight="1">
      <c r="A18" s="14" t="s">
        <v>383</v>
      </c>
      <c r="B18" s="17" t="s">
        <v>384</v>
      </c>
      <c r="C18" s="16">
        <v>0</v>
      </c>
      <c r="D18" s="8"/>
      <c r="E18" s="9"/>
      <c r="F18" s="9">
        <v>0</v>
      </c>
      <c r="G18" s="9"/>
      <c r="H18" s="8"/>
      <c r="I18" s="8"/>
      <c r="J18" s="8"/>
      <c r="K18" s="10">
        <f t="shared" si="0"/>
        <v>0</v>
      </c>
      <c r="L18" s="8">
        <v>0</v>
      </c>
      <c r="M18" s="8"/>
      <c r="N18" s="8"/>
      <c r="O18" s="8"/>
      <c r="P18" s="8"/>
      <c r="Q18" s="8">
        <f t="shared" si="1"/>
        <v>0</v>
      </c>
      <c r="R18" s="10">
        <f t="shared" si="2"/>
        <v>0</v>
      </c>
    </row>
    <row r="19" spans="1:18" ht="25.5" customHeight="1">
      <c r="A19" s="14" t="s">
        <v>385</v>
      </c>
      <c r="B19" s="17" t="s">
        <v>386</v>
      </c>
      <c r="C19" s="16">
        <v>0</v>
      </c>
      <c r="D19" s="8"/>
      <c r="E19" s="9"/>
      <c r="F19" s="9">
        <v>0</v>
      </c>
      <c r="G19" s="9"/>
      <c r="H19" s="8"/>
      <c r="I19" s="8"/>
      <c r="J19" s="8"/>
      <c r="K19" s="10">
        <f t="shared" si="0"/>
        <v>0</v>
      </c>
      <c r="L19" s="8">
        <v>0</v>
      </c>
      <c r="M19" s="8"/>
      <c r="N19" s="8"/>
      <c r="O19" s="8"/>
      <c r="P19" s="8"/>
      <c r="Q19" s="8">
        <f t="shared" si="1"/>
        <v>0</v>
      </c>
      <c r="R19" s="10">
        <f t="shared" si="2"/>
        <v>0</v>
      </c>
    </row>
    <row r="20" spans="1:18" ht="25.5" customHeight="1">
      <c r="A20" s="14" t="s">
        <v>387</v>
      </c>
      <c r="B20" s="17" t="s">
        <v>388</v>
      </c>
      <c r="C20" s="16">
        <v>0</v>
      </c>
      <c r="D20" s="8"/>
      <c r="E20" s="9"/>
      <c r="F20" s="9">
        <v>0</v>
      </c>
      <c r="G20" s="9"/>
      <c r="H20" s="8"/>
      <c r="I20" s="8"/>
      <c r="J20" s="8"/>
      <c r="K20" s="10">
        <f t="shared" si="0"/>
        <v>0</v>
      </c>
      <c r="L20" s="8">
        <v>0</v>
      </c>
      <c r="M20" s="8"/>
      <c r="N20" s="8"/>
      <c r="O20" s="8"/>
      <c r="P20" s="8"/>
      <c r="Q20" s="8">
        <f t="shared" si="1"/>
        <v>0</v>
      </c>
      <c r="R20" s="10">
        <f t="shared" si="2"/>
        <v>0</v>
      </c>
    </row>
    <row r="21" spans="1:18" ht="25.5" customHeight="1">
      <c r="A21" s="14" t="s">
        <v>389</v>
      </c>
      <c r="B21" s="17" t="s">
        <v>390</v>
      </c>
      <c r="C21" s="16">
        <v>0</v>
      </c>
      <c r="D21" s="8"/>
      <c r="E21" s="9"/>
      <c r="F21" s="9">
        <v>0</v>
      </c>
      <c r="G21" s="9"/>
      <c r="H21" s="8"/>
      <c r="I21" s="8"/>
      <c r="J21" s="8"/>
      <c r="K21" s="10">
        <f t="shared" si="0"/>
        <v>0</v>
      </c>
      <c r="L21" s="8">
        <v>0</v>
      </c>
      <c r="M21" s="8"/>
      <c r="N21" s="8"/>
      <c r="O21" s="8"/>
      <c r="P21" s="8"/>
      <c r="Q21" s="8">
        <f t="shared" si="1"/>
        <v>0</v>
      </c>
      <c r="R21" s="10">
        <f t="shared" si="2"/>
        <v>0</v>
      </c>
    </row>
    <row r="22" spans="1:18" ht="25.5" customHeight="1">
      <c r="A22" s="14" t="s">
        <v>391</v>
      </c>
      <c r="B22" s="15" t="s">
        <v>392</v>
      </c>
      <c r="C22" s="16">
        <v>15000000</v>
      </c>
      <c r="D22" s="8"/>
      <c r="E22" s="9"/>
      <c r="F22" s="9">
        <v>0</v>
      </c>
      <c r="G22" s="9"/>
      <c r="H22" s="8"/>
      <c r="I22" s="8"/>
      <c r="J22" s="8"/>
      <c r="K22" s="10">
        <f t="shared" si="0"/>
        <v>0</v>
      </c>
      <c r="L22" s="8">
        <v>0</v>
      </c>
      <c r="M22" s="8"/>
      <c r="N22" s="8"/>
      <c r="O22" s="8"/>
      <c r="P22" s="8"/>
      <c r="Q22" s="8">
        <f t="shared" si="1"/>
        <v>0</v>
      </c>
      <c r="R22" s="10">
        <f t="shared" si="2"/>
        <v>15000000</v>
      </c>
    </row>
    <row r="23" spans="1:18" ht="25.5" customHeight="1">
      <c r="A23" s="14" t="s">
        <v>393</v>
      </c>
      <c r="B23" s="17" t="s">
        <v>394</v>
      </c>
      <c r="C23" s="16">
        <v>0</v>
      </c>
      <c r="D23" s="8"/>
      <c r="E23" s="9"/>
      <c r="F23" s="9">
        <v>0</v>
      </c>
      <c r="G23" s="9"/>
      <c r="H23" s="8"/>
      <c r="I23" s="8"/>
      <c r="J23" s="8"/>
      <c r="K23" s="10">
        <f t="shared" si="0"/>
        <v>0</v>
      </c>
      <c r="L23" s="8">
        <v>0</v>
      </c>
      <c r="M23" s="8"/>
      <c r="N23" s="8"/>
      <c r="O23" s="8"/>
      <c r="P23" s="8"/>
      <c r="Q23" s="8">
        <f t="shared" si="1"/>
        <v>0</v>
      </c>
      <c r="R23" s="10">
        <f t="shared" si="2"/>
        <v>0</v>
      </c>
    </row>
    <row r="24" spans="1:18" ht="25.5" customHeight="1">
      <c r="A24" s="14" t="s">
        <v>395</v>
      </c>
      <c r="B24" s="17" t="s">
        <v>396</v>
      </c>
      <c r="C24" s="16">
        <v>0</v>
      </c>
      <c r="D24" s="8"/>
      <c r="E24" s="9"/>
      <c r="F24" s="9">
        <v>0</v>
      </c>
      <c r="G24" s="9"/>
      <c r="H24" s="8"/>
      <c r="I24" s="8"/>
      <c r="J24" s="8"/>
      <c r="K24" s="10">
        <f t="shared" si="0"/>
        <v>0</v>
      </c>
      <c r="L24" s="8">
        <v>0</v>
      </c>
      <c r="M24" s="8"/>
      <c r="N24" s="8"/>
      <c r="O24" s="8"/>
      <c r="P24" s="8"/>
      <c r="Q24" s="8">
        <f t="shared" si="1"/>
        <v>0</v>
      </c>
      <c r="R24" s="10">
        <f t="shared" si="2"/>
        <v>0</v>
      </c>
    </row>
    <row r="25" spans="1:18" ht="25.5" customHeight="1">
      <c r="A25" s="14" t="s">
        <v>397</v>
      </c>
      <c r="B25" s="17" t="s">
        <v>398</v>
      </c>
      <c r="C25" s="16">
        <v>0</v>
      </c>
      <c r="D25" s="8"/>
      <c r="E25" s="9"/>
      <c r="F25" s="9">
        <v>0</v>
      </c>
      <c r="G25" s="9"/>
      <c r="H25" s="8"/>
      <c r="I25" s="8"/>
      <c r="J25" s="8"/>
      <c r="K25" s="10">
        <f t="shared" si="0"/>
        <v>0</v>
      </c>
      <c r="L25" s="8">
        <v>0</v>
      </c>
      <c r="M25" s="8"/>
      <c r="N25" s="8"/>
      <c r="O25" s="8"/>
      <c r="P25" s="8"/>
      <c r="Q25" s="8">
        <f t="shared" si="1"/>
        <v>0</v>
      </c>
      <c r="R25" s="10">
        <f t="shared" si="2"/>
        <v>0</v>
      </c>
    </row>
    <row r="26" spans="1:18" ht="25.5" customHeight="1">
      <c r="A26" s="14" t="s">
        <v>399</v>
      </c>
      <c r="B26" s="15" t="s">
        <v>400</v>
      </c>
      <c r="C26" s="16">
        <v>0</v>
      </c>
      <c r="D26" s="8"/>
      <c r="E26" s="9"/>
      <c r="F26" s="9">
        <v>0</v>
      </c>
      <c r="G26" s="9"/>
      <c r="H26" s="8"/>
      <c r="I26" s="8"/>
      <c r="J26" s="8"/>
      <c r="K26" s="10">
        <f t="shared" si="0"/>
        <v>0</v>
      </c>
      <c r="L26" s="8">
        <v>0</v>
      </c>
      <c r="M26" s="8"/>
      <c r="N26" s="8"/>
      <c r="O26" s="8"/>
      <c r="P26" s="8"/>
      <c r="Q26" s="8">
        <f t="shared" si="1"/>
        <v>0</v>
      </c>
      <c r="R26" s="10">
        <f t="shared" si="2"/>
        <v>0</v>
      </c>
    </row>
    <row r="27" spans="1:18" ht="25.5" customHeight="1">
      <c r="A27" s="14" t="s">
        <v>401</v>
      </c>
      <c r="B27" s="15" t="s">
        <v>402</v>
      </c>
      <c r="C27" s="16">
        <v>0</v>
      </c>
      <c r="D27" s="8"/>
      <c r="E27" s="9"/>
      <c r="F27" s="9">
        <v>0</v>
      </c>
      <c r="G27" s="9"/>
      <c r="H27" s="8"/>
      <c r="I27" s="8"/>
      <c r="J27" s="8"/>
      <c r="K27" s="10">
        <f t="shared" si="0"/>
        <v>0</v>
      </c>
      <c r="L27" s="8">
        <v>0</v>
      </c>
      <c r="M27" s="8"/>
      <c r="N27" s="8"/>
      <c r="O27" s="8"/>
      <c r="P27" s="8"/>
      <c r="Q27" s="8">
        <f t="shared" si="1"/>
        <v>0</v>
      </c>
      <c r="R27" s="10">
        <f t="shared" si="2"/>
        <v>0</v>
      </c>
    </row>
    <row r="28" spans="1:18" ht="25.5" customHeight="1">
      <c r="A28" s="14" t="s">
        <v>403</v>
      </c>
      <c r="B28" s="15" t="s">
        <v>404</v>
      </c>
      <c r="C28" s="16">
        <v>0</v>
      </c>
      <c r="D28" s="8"/>
      <c r="E28" s="9"/>
      <c r="F28" s="9">
        <v>0</v>
      </c>
      <c r="G28" s="9"/>
      <c r="H28" s="8"/>
      <c r="I28" s="8"/>
      <c r="J28" s="8"/>
      <c r="K28" s="10">
        <f t="shared" si="0"/>
        <v>0</v>
      </c>
      <c r="L28" s="8">
        <v>0</v>
      </c>
      <c r="M28" s="8"/>
      <c r="N28" s="8"/>
      <c r="O28" s="8"/>
      <c r="P28" s="8"/>
      <c r="Q28" s="8">
        <f t="shared" si="1"/>
        <v>0</v>
      </c>
      <c r="R28" s="10">
        <f t="shared" si="2"/>
        <v>0</v>
      </c>
    </row>
    <row r="29" spans="1:18" ht="24" customHeight="1">
      <c r="A29" s="14" t="s">
        <v>405</v>
      </c>
      <c r="B29" s="15" t="s">
        <v>406</v>
      </c>
      <c r="C29" s="16">
        <v>0</v>
      </c>
      <c r="D29" s="8"/>
      <c r="E29" s="9"/>
      <c r="F29" s="9">
        <v>0</v>
      </c>
      <c r="G29" s="9"/>
      <c r="H29" s="8"/>
      <c r="I29" s="8"/>
      <c r="J29" s="8"/>
      <c r="K29" s="10">
        <f t="shared" si="0"/>
        <v>0</v>
      </c>
      <c r="L29" s="8">
        <v>0</v>
      </c>
      <c r="M29" s="8"/>
      <c r="N29" s="8"/>
      <c r="O29" s="8"/>
      <c r="P29" s="8"/>
      <c r="Q29" s="8">
        <f t="shared" si="1"/>
        <v>0</v>
      </c>
      <c r="R29" s="10">
        <f t="shared" si="2"/>
        <v>0</v>
      </c>
    </row>
    <row r="30" spans="1:18" ht="24" customHeight="1">
      <c r="A30" s="14" t="s">
        <v>407</v>
      </c>
      <c r="B30" s="15" t="s">
        <v>408</v>
      </c>
      <c r="C30" s="16">
        <v>0</v>
      </c>
      <c r="D30" s="8"/>
      <c r="E30" s="9"/>
      <c r="F30" s="9">
        <v>0</v>
      </c>
      <c r="G30" s="9"/>
      <c r="H30" s="8"/>
      <c r="I30" s="8"/>
      <c r="J30" s="8"/>
      <c r="K30" s="10">
        <f t="shared" si="0"/>
        <v>0</v>
      </c>
      <c r="L30" s="8">
        <v>0</v>
      </c>
      <c r="M30" s="8"/>
      <c r="N30" s="8"/>
      <c r="O30" s="8"/>
      <c r="P30" s="8"/>
      <c r="Q30" s="8">
        <f t="shared" si="1"/>
        <v>0</v>
      </c>
      <c r="R30" s="10">
        <f t="shared" si="2"/>
        <v>0</v>
      </c>
    </row>
    <row r="31" spans="1:18" ht="24" customHeight="1">
      <c r="A31" s="14" t="s">
        <v>409</v>
      </c>
      <c r="B31" s="15" t="s">
        <v>410</v>
      </c>
      <c r="C31" s="16">
        <v>0</v>
      </c>
      <c r="D31" s="8"/>
      <c r="E31" s="9"/>
      <c r="F31" s="9">
        <v>0</v>
      </c>
      <c r="G31" s="9"/>
      <c r="H31" s="8"/>
      <c r="I31" s="8"/>
      <c r="J31" s="8"/>
      <c r="K31" s="10">
        <f t="shared" si="0"/>
        <v>0</v>
      </c>
      <c r="L31" s="8">
        <v>0</v>
      </c>
      <c r="M31" s="8"/>
      <c r="N31" s="8"/>
      <c r="O31" s="8"/>
      <c r="P31" s="8"/>
      <c r="Q31" s="8">
        <f t="shared" si="1"/>
        <v>0</v>
      </c>
      <c r="R31" s="10">
        <f t="shared" si="2"/>
        <v>0</v>
      </c>
    </row>
    <row r="32" spans="1:18" ht="24" customHeight="1">
      <c r="A32" s="14" t="s">
        <v>411</v>
      </c>
      <c r="B32" s="15" t="s">
        <v>412</v>
      </c>
      <c r="C32" s="16">
        <v>0</v>
      </c>
      <c r="D32" s="8"/>
      <c r="E32" s="9"/>
      <c r="F32" s="9">
        <v>0</v>
      </c>
      <c r="G32" s="9"/>
      <c r="H32" s="8"/>
      <c r="I32" s="8"/>
      <c r="J32" s="8"/>
      <c r="K32" s="10">
        <f t="shared" si="0"/>
        <v>0</v>
      </c>
      <c r="L32" s="8">
        <v>0</v>
      </c>
      <c r="M32" s="8"/>
      <c r="N32" s="8"/>
      <c r="O32" s="8"/>
      <c r="P32" s="8"/>
      <c r="Q32" s="8">
        <f t="shared" si="1"/>
        <v>0</v>
      </c>
      <c r="R32" s="10">
        <f t="shared" si="2"/>
        <v>0</v>
      </c>
    </row>
    <row r="33" spans="1:18" ht="24" customHeight="1">
      <c r="A33" s="14" t="s">
        <v>413</v>
      </c>
      <c r="B33" s="15" t="s">
        <v>414</v>
      </c>
      <c r="C33" s="16">
        <v>40283500</v>
      </c>
      <c r="D33" s="8"/>
      <c r="E33" s="9"/>
      <c r="F33" s="9">
        <v>0</v>
      </c>
      <c r="G33" s="9"/>
      <c r="H33" s="8"/>
      <c r="I33" s="8"/>
      <c r="J33" s="8"/>
      <c r="K33" s="10">
        <f t="shared" si="0"/>
        <v>0</v>
      </c>
      <c r="L33" s="8">
        <v>0</v>
      </c>
      <c r="M33" s="8"/>
      <c r="N33" s="8"/>
      <c r="O33" s="8"/>
      <c r="P33" s="8"/>
      <c r="Q33" s="8">
        <f t="shared" si="1"/>
        <v>0</v>
      </c>
      <c r="R33" s="10">
        <f t="shared" si="2"/>
        <v>40283500</v>
      </c>
    </row>
    <row r="34" spans="1:18" ht="24" customHeight="1">
      <c r="A34" s="14" t="s">
        <v>415</v>
      </c>
      <c r="B34" s="15" t="s">
        <v>416</v>
      </c>
      <c r="C34" s="16">
        <v>14440000</v>
      </c>
      <c r="D34" s="8"/>
      <c r="E34" s="9"/>
      <c r="F34" s="9">
        <v>0</v>
      </c>
      <c r="G34" s="9"/>
      <c r="H34" s="8"/>
      <c r="I34" s="8"/>
      <c r="J34" s="8"/>
      <c r="K34" s="10">
        <f t="shared" si="0"/>
        <v>0</v>
      </c>
      <c r="L34" s="8">
        <v>0</v>
      </c>
      <c r="M34" s="8"/>
      <c r="N34" s="8"/>
      <c r="O34" s="8"/>
      <c r="P34" s="8"/>
      <c r="Q34" s="8">
        <f t="shared" si="1"/>
        <v>0</v>
      </c>
      <c r="R34" s="10">
        <f t="shared" si="2"/>
        <v>14440000</v>
      </c>
    </row>
    <row r="35" spans="1:18" ht="25.5" customHeight="1">
      <c r="A35" s="19"/>
      <c r="B35" s="20" t="s">
        <v>467</v>
      </c>
      <c r="C35" s="21">
        <f>SUM(C6:C34)</f>
        <v>69723500</v>
      </c>
      <c r="D35" s="21">
        <f t="shared" ref="D35:R35" si="3">SUM(D6:D34)</f>
        <v>0</v>
      </c>
      <c r="E35" s="21">
        <f t="shared" si="3"/>
        <v>0</v>
      </c>
      <c r="F35" s="21">
        <f t="shared" si="3"/>
        <v>0</v>
      </c>
      <c r="G35" s="21">
        <f t="shared" si="3"/>
        <v>0</v>
      </c>
      <c r="H35" s="21">
        <f t="shared" si="3"/>
        <v>0</v>
      </c>
      <c r="I35" s="21"/>
      <c r="J35" s="21">
        <f t="shared" si="3"/>
        <v>0</v>
      </c>
      <c r="K35" s="21">
        <f t="shared" si="3"/>
        <v>0</v>
      </c>
      <c r="L35" s="21">
        <f t="shared" si="3"/>
        <v>0</v>
      </c>
      <c r="M35" s="21">
        <f t="shared" si="3"/>
        <v>0</v>
      </c>
      <c r="N35" s="21">
        <f t="shared" si="3"/>
        <v>0</v>
      </c>
      <c r="O35" s="21"/>
      <c r="P35" s="21">
        <f t="shared" si="3"/>
        <v>0</v>
      </c>
      <c r="Q35" s="21">
        <f t="shared" si="3"/>
        <v>0</v>
      </c>
      <c r="R35" s="21">
        <f t="shared" si="3"/>
        <v>69723500</v>
      </c>
    </row>
    <row r="36" spans="1:18" s="47" customFormat="1" ht="25.5" customHeight="1">
      <c r="A36" s="44"/>
      <c r="B36" s="45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</row>
    <row r="37" spans="1:18" s="26" customFormat="1" ht="21.75" customHeight="1">
      <c r="A37" s="28"/>
      <c r="B37" s="25"/>
      <c r="C37" s="61" t="s">
        <v>465</v>
      </c>
      <c r="D37" s="61"/>
      <c r="E37" s="61"/>
      <c r="F37" s="25"/>
      <c r="G37" s="25"/>
      <c r="H37" s="61"/>
      <c r="I37" s="61"/>
      <c r="J37" s="61"/>
      <c r="K37" s="61" t="s">
        <v>466</v>
      </c>
      <c r="L37" s="61"/>
      <c r="N37" s="27"/>
      <c r="O37" s="27"/>
      <c r="P37" s="27"/>
      <c r="Q37" s="41"/>
      <c r="R37" s="29"/>
    </row>
    <row r="38" spans="1:18" s="26" customFormat="1" ht="17.25" customHeight="1">
      <c r="A38" s="27"/>
      <c r="B38" s="51"/>
      <c r="C38" s="50"/>
      <c r="E38" s="51"/>
      <c r="F38" s="52"/>
      <c r="G38" s="52"/>
      <c r="H38" s="50"/>
      <c r="I38" s="50"/>
      <c r="K38" s="50"/>
      <c r="N38" s="27"/>
      <c r="O38" s="27"/>
      <c r="P38" s="27"/>
      <c r="Q38" s="33"/>
      <c r="R38" s="29"/>
    </row>
    <row r="39" spans="1:18" s="26" customFormat="1" ht="30" customHeight="1">
      <c r="A39" s="27"/>
      <c r="B39" s="51"/>
      <c r="C39" s="50"/>
      <c r="E39" s="51"/>
      <c r="F39" s="52"/>
      <c r="G39" s="52"/>
      <c r="H39" s="50"/>
      <c r="I39" s="50"/>
      <c r="K39" s="50"/>
      <c r="N39" s="27"/>
      <c r="O39" s="27"/>
      <c r="P39" s="27"/>
      <c r="Q39" s="32"/>
      <c r="R39" s="29"/>
    </row>
    <row r="40" spans="1:18" s="26" customFormat="1" ht="17.25" customHeight="1">
      <c r="A40" s="32"/>
      <c r="B40" s="53"/>
      <c r="C40" s="62" t="s">
        <v>482</v>
      </c>
      <c r="D40" s="62"/>
      <c r="E40" s="62"/>
      <c r="F40" s="53"/>
      <c r="G40" s="53"/>
      <c r="H40" s="62"/>
      <c r="I40" s="62"/>
      <c r="J40" s="62"/>
      <c r="K40" s="62" t="s">
        <v>476</v>
      </c>
      <c r="L40" s="62"/>
      <c r="N40" s="27"/>
      <c r="O40" s="27"/>
      <c r="P40" s="27"/>
      <c r="Q40" s="42"/>
      <c r="R40" s="29"/>
    </row>
    <row r="41" spans="1:18" s="26" customFormat="1" ht="18" customHeight="1">
      <c r="A41" s="28"/>
      <c r="B41" s="25"/>
      <c r="C41" s="61" t="s">
        <v>485</v>
      </c>
      <c r="D41" s="61"/>
      <c r="E41" s="61"/>
      <c r="F41" s="25"/>
      <c r="G41" s="25"/>
      <c r="H41" s="61"/>
      <c r="I41" s="61"/>
      <c r="J41" s="61"/>
      <c r="K41" s="61" t="s">
        <v>486</v>
      </c>
      <c r="L41" s="61"/>
      <c r="N41" s="27"/>
      <c r="O41" s="27"/>
      <c r="P41" s="27"/>
      <c r="Q41" s="40"/>
      <c r="R41" s="29"/>
    </row>
    <row r="42" spans="1:18" s="26" customFormat="1" ht="30" customHeight="1">
      <c r="A42" s="28"/>
      <c r="B42" s="25"/>
      <c r="C42" s="61" t="s">
        <v>496</v>
      </c>
      <c r="D42" s="61"/>
      <c r="E42" s="61"/>
      <c r="F42" s="25"/>
      <c r="G42" s="25"/>
      <c r="H42" s="61"/>
      <c r="I42" s="61"/>
      <c r="J42" s="61"/>
      <c r="K42" s="61" t="s">
        <v>483</v>
      </c>
      <c r="L42" s="61"/>
      <c r="N42" s="27"/>
      <c r="O42" s="27"/>
      <c r="P42" s="27"/>
      <c r="Q42" s="40"/>
      <c r="R42" s="29"/>
    </row>
    <row r="43" spans="1:18" s="26" customFormat="1" ht="30" customHeight="1">
      <c r="A43" s="27"/>
      <c r="B43" s="71"/>
      <c r="C43" s="71"/>
      <c r="D43" s="54"/>
      <c r="E43" s="25"/>
      <c r="F43" s="55"/>
      <c r="G43" s="55"/>
      <c r="J43" s="71"/>
      <c r="K43" s="71"/>
      <c r="N43" s="27"/>
      <c r="O43" s="27"/>
      <c r="P43" s="27"/>
      <c r="Q43" s="40"/>
      <c r="R43" s="29"/>
    </row>
    <row r="44" spans="1:18" s="26" customFormat="1" ht="30" customHeight="1">
      <c r="A44" s="27"/>
      <c r="B44" s="70"/>
      <c r="C44" s="70"/>
      <c r="D44" s="35"/>
      <c r="E44" s="28"/>
      <c r="F44" s="34"/>
      <c r="G44" s="34"/>
      <c r="H44" s="27"/>
      <c r="I44" s="27"/>
      <c r="J44" s="70"/>
      <c r="K44" s="70"/>
      <c r="L44" s="27"/>
      <c r="M44" s="27"/>
      <c r="N44" s="27"/>
      <c r="O44" s="27"/>
      <c r="P44" s="27"/>
      <c r="Q44" s="27"/>
      <c r="R44" s="29"/>
    </row>
    <row r="45" spans="1:18" s="26" customFormat="1" ht="30" customHeight="1">
      <c r="A45" s="27"/>
      <c r="B45" s="28"/>
      <c r="C45" s="33"/>
      <c r="D45" s="27"/>
      <c r="E45" s="28"/>
      <c r="F45" s="34"/>
      <c r="G45" s="34"/>
      <c r="H45" s="27"/>
      <c r="I45" s="27"/>
      <c r="J45" s="28"/>
      <c r="K45" s="33"/>
      <c r="L45" s="27"/>
      <c r="M45" s="27"/>
      <c r="N45" s="27"/>
      <c r="O45" s="27"/>
      <c r="P45" s="27"/>
      <c r="Q45" s="27"/>
      <c r="R45" s="29"/>
    </row>
    <row r="46" spans="1:18" s="26" customFormat="1" ht="30" customHeight="1">
      <c r="A46" s="27"/>
      <c r="B46" s="32"/>
      <c r="C46" s="32"/>
      <c r="D46" s="27"/>
      <c r="E46" s="28"/>
      <c r="F46" s="34"/>
      <c r="G46" s="34"/>
      <c r="H46" s="27"/>
      <c r="I46" s="27"/>
      <c r="J46" s="32"/>
      <c r="K46" s="32"/>
      <c r="L46" s="27"/>
      <c r="M46" s="27"/>
      <c r="N46" s="27"/>
      <c r="O46" s="27"/>
      <c r="P46" s="27"/>
      <c r="Q46" s="27"/>
      <c r="R46" s="29"/>
    </row>
    <row r="47" spans="1:18" s="25" customFormat="1" ht="30" customHeight="1">
      <c r="A47" s="27"/>
      <c r="B47" s="69"/>
      <c r="C47" s="69"/>
      <c r="D47" s="32"/>
      <c r="E47" s="28"/>
      <c r="F47" s="34"/>
      <c r="G47" s="34"/>
      <c r="H47" s="28"/>
      <c r="I47" s="28"/>
      <c r="J47" s="69"/>
      <c r="K47" s="69"/>
      <c r="L47" s="28"/>
      <c r="M47" s="28"/>
      <c r="N47" s="28"/>
      <c r="O47" s="28"/>
      <c r="P47" s="28"/>
      <c r="Q47" s="28"/>
      <c r="R47" s="36"/>
    </row>
    <row r="48" spans="1:18" s="25" customFormat="1" ht="30" customHeight="1">
      <c r="A48" s="27"/>
      <c r="B48" s="68"/>
      <c r="C48" s="68"/>
      <c r="D48" s="28"/>
      <c r="E48" s="28"/>
      <c r="F48" s="34"/>
      <c r="G48" s="34"/>
      <c r="H48" s="28"/>
      <c r="I48" s="28"/>
      <c r="J48" s="68"/>
      <c r="K48" s="68"/>
      <c r="L48" s="28"/>
      <c r="M48" s="28"/>
      <c r="N48" s="28"/>
      <c r="O48" s="28"/>
      <c r="P48" s="28"/>
      <c r="Q48" s="28"/>
      <c r="R48" s="36"/>
    </row>
    <row r="49" spans="1:18" s="25" customFormat="1" ht="30" customHeight="1">
      <c r="A49" s="27"/>
      <c r="B49" s="68"/>
      <c r="C49" s="68"/>
      <c r="D49" s="28"/>
      <c r="E49" s="28"/>
      <c r="F49" s="34"/>
      <c r="G49" s="34"/>
      <c r="H49" s="28"/>
      <c r="I49" s="28"/>
      <c r="J49" s="68"/>
      <c r="K49" s="68"/>
      <c r="L49" s="28"/>
      <c r="M49" s="28"/>
      <c r="N49" s="28"/>
      <c r="O49" s="28"/>
      <c r="P49" s="28"/>
      <c r="Q49" s="28"/>
      <c r="R49" s="36"/>
    </row>
    <row r="50" spans="1:18" s="26" customFormat="1" ht="30" customHeight="1">
      <c r="A50" s="27"/>
      <c r="B50" s="28"/>
      <c r="C50" s="33"/>
      <c r="D50" s="27"/>
      <c r="E50" s="28"/>
      <c r="F50" s="34"/>
      <c r="G50" s="34"/>
      <c r="H50" s="27"/>
      <c r="I50" s="27"/>
      <c r="J50" s="27"/>
      <c r="K50" s="29"/>
      <c r="L50" s="27"/>
      <c r="M50" s="27"/>
      <c r="N50" s="27"/>
      <c r="O50" s="27"/>
      <c r="P50" s="27"/>
      <c r="Q50" s="27"/>
      <c r="R50" s="29"/>
    </row>
    <row r="51" spans="1:18" ht="12.75" customHeight="1">
      <c r="A51" s="27"/>
      <c r="B51" s="28"/>
      <c r="C51" s="33"/>
      <c r="D51" s="27"/>
      <c r="E51" s="28"/>
      <c r="F51" s="34"/>
      <c r="G51" s="34"/>
      <c r="H51" s="27"/>
      <c r="I51" s="27"/>
      <c r="J51" s="27"/>
      <c r="K51" s="29"/>
      <c r="L51" s="27"/>
      <c r="M51" s="27"/>
      <c r="N51" s="27"/>
      <c r="O51" s="27"/>
      <c r="P51" s="27"/>
      <c r="Q51" s="27"/>
      <c r="R51" s="29"/>
    </row>
  </sheetData>
  <mergeCells count="33">
    <mergeCell ref="H41:J41"/>
    <mergeCell ref="H42:J42"/>
    <mergeCell ref="K37:L37"/>
    <mergeCell ref="K40:L40"/>
    <mergeCell ref="K41:L41"/>
    <mergeCell ref="K42:L42"/>
    <mergeCell ref="H37:J37"/>
    <mergeCell ref="H40:J40"/>
    <mergeCell ref="A3:R3"/>
    <mergeCell ref="A4:A5"/>
    <mergeCell ref="B4:B5"/>
    <mergeCell ref="C4:C5"/>
    <mergeCell ref="D4:J4"/>
    <mergeCell ref="K4:K5"/>
    <mergeCell ref="L4:P4"/>
    <mergeCell ref="Q4:Q5"/>
    <mergeCell ref="R4:R5"/>
    <mergeCell ref="B49:C49"/>
    <mergeCell ref="J49:K49"/>
    <mergeCell ref="A1:Q1"/>
    <mergeCell ref="B44:C44"/>
    <mergeCell ref="J44:K44"/>
    <mergeCell ref="B47:C47"/>
    <mergeCell ref="J47:K47"/>
    <mergeCell ref="B48:C48"/>
    <mergeCell ref="J48:K48"/>
    <mergeCell ref="C41:E41"/>
    <mergeCell ref="C42:E42"/>
    <mergeCell ref="B43:C43"/>
    <mergeCell ref="J43:K43"/>
    <mergeCell ref="A2:R2"/>
    <mergeCell ref="C37:E37"/>
    <mergeCell ref="C40:E40"/>
  </mergeCells>
  <printOptions horizontalCentered="1"/>
  <pageMargins left="0" right="0" top="0.78740157480314998" bottom="0.39370078740157499" header="0" footer="0"/>
  <pageSetup paperSize="5" scale="50" fitToWidth="0" fitToHeight="0" orientation="landscape" horizontalDpi="1200" verticalDpi="1200" r:id="rId1"/>
  <headerFooter alignWithMargins="0">
    <oddFooter>&amp;CPage &amp;P of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FFFF00"/>
    <outlinePr summaryBelow="0" summaryRight="0"/>
    <pageSetUpPr autoPageBreaks="0"/>
  </sheetPr>
  <dimension ref="A1:R40"/>
  <sheetViews>
    <sheetView showOutlineSymbols="0" topLeftCell="B1" workbookViewId="0">
      <selection activeCell="E31" sqref="E31"/>
    </sheetView>
  </sheetViews>
  <sheetFormatPr defaultColWidth="6.85546875" defaultRowHeight="12.75" customHeight="1"/>
  <cols>
    <col min="1" max="1" width="14.7109375" style="1" customWidth="1"/>
    <col min="2" max="2" width="31.42578125" style="22" customWidth="1"/>
    <col min="3" max="3" width="17.140625" style="24" customWidth="1"/>
    <col min="4" max="4" width="15.85546875" style="1" customWidth="1"/>
    <col min="5" max="5" width="19.42578125" style="22" customWidth="1"/>
    <col min="6" max="6" width="17.42578125" style="23" customWidth="1"/>
    <col min="7" max="7" width="12.5703125" style="23" customWidth="1"/>
    <col min="8" max="8" width="15.42578125" style="1" customWidth="1"/>
    <col min="9" max="9" width="11.5703125" style="1" customWidth="1"/>
    <col min="10" max="10" width="13.28515625" style="1" customWidth="1"/>
    <col min="11" max="11" width="20" style="4" customWidth="1"/>
    <col min="12" max="12" width="16" style="1" customWidth="1"/>
    <col min="13" max="13" width="11.28515625" style="1" customWidth="1"/>
    <col min="14" max="14" width="11.140625" style="1" customWidth="1"/>
    <col min="15" max="15" width="11.7109375" style="1" customWidth="1"/>
    <col min="16" max="16" width="15.28515625" style="1" customWidth="1"/>
    <col min="17" max="17" width="16.7109375" style="1" customWidth="1"/>
    <col min="18" max="18" width="18.42578125" style="4" customWidth="1"/>
    <col min="19" max="16384" width="6.85546875" style="1"/>
  </cols>
  <sheetData>
    <row r="1" spans="1:18" ht="24.75" customHeight="1">
      <c r="A1" s="60" t="s">
        <v>479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38" t="s">
        <v>472</v>
      </c>
    </row>
    <row r="2" spans="1:18" ht="27" customHeight="1">
      <c r="A2" s="60" t="s">
        <v>475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</row>
    <row r="3" spans="1:18" ht="34.5" customHeight="1">
      <c r="A3" s="63" t="s">
        <v>490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</row>
    <row r="4" spans="1:18" ht="34.5" customHeight="1">
      <c r="A4" s="64" t="s">
        <v>0</v>
      </c>
      <c r="B4" s="66" t="s">
        <v>1</v>
      </c>
      <c r="C4" s="67" t="s">
        <v>2</v>
      </c>
      <c r="D4" s="66" t="s">
        <v>489</v>
      </c>
      <c r="E4" s="66"/>
      <c r="F4" s="66"/>
      <c r="G4" s="66"/>
      <c r="H4" s="66"/>
      <c r="I4" s="66"/>
      <c r="J4" s="66"/>
      <c r="K4" s="66" t="s">
        <v>4</v>
      </c>
      <c r="L4" s="66" t="s">
        <v>5</v>
      </c>
      <c r="M4" s="66"/>
      <c r="N4" s="66"/>
      <c r="O4" s="66"/>
      <c r="P4" s="66"/>
      <c r="Q4" s="66" t="s">
        <v>6</v>
      </c>
      <c r="R4" s="66" t="s">
        <v>7</v>
      </c>
    </row>
    <row r="5" spans="1:18" s="4" customFormat="1" ht="25.5">
      <c r="A5" s="65"/>
      <c r="B5" s="66"/>
      <c r="C5" s="67"/>
      <c r="D5" s="2" t="s">
        <v>8</v>
      </c>
      <c r="E5" s="2" t="s">
        <v>9</v>
      </c>
      <c r="F5" s="3" t="s">
        <v>10</v>
      </c>
      <c r="G5" s="3" t="s">
        <v>11</v>
      </c>
      <c r="H5" s="2" t="s">
        <v>12</v>
      </c>
      <c r="I5" s="43" t="s">
        <v>473</v>
      </c>
      <c r="J5" s="2" t="s">
        <v>13</v>
      </c>
      <c r="K5" s="66"/>
      <c r="L5" s="2" t="s">
        <v>14</v>
      </c>
      <c r="M5" s="43" t="s">
        <v>473</v>
      </c>
      <c r="N5" s="43" t="s">
        <v>13</v>
      </c>
      <c r="O5" s="43" t="s">
        <v>11</v>
      </c>
      <c r="P5" s="2" t="s">
        <v>12</v>
      </c>
      <c r="Q5" s="66"/>
      <c r="R5" s="66"/>
    </row>
    <row r="6" spans="1:18" ht="24" customHeight="1">
      <c r="A6" s="14" t="s">
        <v>417</v>
      </c>
      <c r="B6" s="15" t="s">
        <v>418</v>
      </c>
      <c r="C6" s="16">
        <v>0</v>
      </c>
      <c r="D6" s="8"/>
      <c r="E6" s="9"/>
      <c r="F6" s="9">
        <v>0</v>
      </c>
      <c r="G6" s="9"/>
      <c r="H6" s="8"/>
      <c r="I6" s="8"/>
      <c r="J6" s="8"/>
      <c r="K6" s="10">
        <f t="shared" ref="K6:K29" si="0">SUM(D6:J6)</f>
        <v>0</v>
      </c>
      <c r="L6" s="8">
        <v>0</v>
      </c>
      <c r="M6" s="8"/>
      <c r="N6" s="8"/>
      <c r="O6" s="8"/>
      <c r="P6" s="8"/>
      <c r="Q6" s="8">
        <f t="shared" ref="Q6:Q29" si="1">SUM(L6:P6)</f>
        <v>0</v>
      </c>
      <c r="R6" s="10">
        <f t="shared" ref="R6:R29" si="2">C6+K6+Q6</f>
        <v>0</v>
      </c>
    </row>
    <row r="7" spans="1:18" ht="24" customHeight="1">
      <c r="A7" s="14" t="s">
        <v>419</v>
      </c>
      <c r="B7" s="15" t="s">
        <v>420</v>
      </c>
      <c r="C7" s="16">
        <v>0</v>
      </c>
      <c r="D7" s="8"/>
      <c r="E7" s="9"/>
      <c r="F7" s="9">
        <v>0</v>
      </c>
      <c r="G7" s="9"/>
      <c r="H7" s="8"/>
      <c r="I7" s="8"/>
      <c r="J7" s="8"/>
      <c r="K7" s="10">
        <f t="shared" si="0"/>
        <v>0</v>
      </c>
      <c r="L7" s="8">
        <v>0</v>
      </c>
      <c r="M7" s="8"/>
      <c r="N7" s="8"/>
      <c r="O7" s="8"/>
      <c r="P7" s="8"/>
      <c r="Q7" s="8">
        <f t="shared" si="1"/>
        <v>0</v>
      </c>
      <c r="R7" s="10">
        <f t="shared" si="2"/>
        <v>0</v>
      </c>
    </row>
    <row r="8" spans="1:18" ht="24" customHeight="1">
      <c r="A8" s="14" t="s">
        <v>421</v>
      </c>
      <c r="B8" s="15" t="s">
        <v>422</v>
      </c>
      <c r="C8" s="16">
        <v>0</v>
      </c>
      <c r="D8" s="8"/>
      <c r="E8" s="9"/>
      <c r="F8" s="9">
        <v>0</v>
      </c>
      <c r="G8" s="9"/>
      <c r="H8" s="8"/>
      <c r="I8" s="8"/>
      <c r="J8" s="8"/>
      <c r="K8" s="10">
        <f t="shared" si="0"/>
        <v>0</v>
      </c>
      <c r="L8" s="8">
        <v>0</v>
      </c>
      <c r="M8" s="8"/>
      <c r="N8" s="8"/>
      <c r="O8" s="8"/>
      <c r="P8" s="8"/>
      <c r="Q8" s="8">
        <f t="shared" si="1"/>
        <v>0</v>
      </c>
      <c r="R8" s="10">
        <f t="shared" si="2"/>
        <v>0</v>
      </c>
    </row>
    <row r="9" spans="1:18" ht="24" customHeight="1">
      <c r="A9" s="14" t="s">
        <v>423</v>
      </c>
      <c r="B9" s="15" t="s">
        <v>424</v>
      </c>
      <c r="C9" s="16">
        <v>0</v>
      </c>
      <c r="D9" s="8"/>
      <c r="E9" s="9"/>
      <c r="F9" s="9">
        <v>0</v>
      </c>
      <c r="G9" s="9"/>
      <c r="H9" s="8"/>
      <c r="I9" s="8"/>
      <c r="J9" s="8"/>
      <c r="K9" s="10">
        <f t="shared" si="0"/>
        <v>0</v>
      </c>
      <c r="L9" s="8">
        <v>0</v>
      </c>
      <c r="M9" s="8"/>
      <c r="N9" s="8"/>
      <c r="O9" s="8"/>
      <c r="P9" s="8"/>
      <c r="Q9" s="8">
        <f t="shared" si="1"/>
        <v>0</v>
      </c>
      <c r="R9" s="10">
        <f t="shared" si="2"/>
        <v>0</v>
      </c>
    </row>
    <row r="10" spans="1:18" ht="24" customHeight="1">
      <c r="A10" s="14" t="s">
        <v>425</v>
      </c>
      <c r="B10" s="15" t="s">
        <v>426</v>
      </c>
      <c r="C10" s="16">
        <v>0</v>
      </c>
      <c r="D10" s="8"/>
      <c r="E10" s="9"/>
      <c r="F10" s="9">
        <v>0</v>
      </c>
      <c r="G10" s="9"/>
      <c r="H10" s="8"/>
      <c r="I10" s="8"/>
      <c r="J10" s="8"/>
      <c r="K10" s="10">
        <f t="shared" si="0"/>
        <v>0</v>
      </c>
      <c r="L10" s="8">
        <v>0</v>
      </c>
      <c r="M10" s="8"/>
      <c r="N10" s="8"/>
      <c r="O10" s="8"/>
      <c r="P10" s="8"/>
      <c r="Q10" s="8">
        <f t="shared" si="1"/>
        <v>0</v>
      </c>
      <c r="R10" s="10">
        <f t="shared" si="2"/>
        <v>0</v>
      </c>
    </row>
    <row r="11" spans="1:18" ht="24" customHeight="1">
      <c r="A11" s="14" t="s">
        <v>427</v>
      </c>
      <c r="B11" s="15" t="s">
        <v>428</v>
      </c>
      <c r="C11" s="16">
        <v>0</v>
      </c>
      <c r="D11" s="8"/>
      <c r="E11" s="9"/>
      <c r="F11" s="9">
        <v>0</v>
      </c>
      <c r="G11" s="9"/>
      <c r="H11" s="8"/>
      <c r="I11" s="8"/>
      <c r="J11" s="8"/>
      <c r="K11" s="10">
        <f t="shared" si="0"/>
        <v>0</v>
      </c>
      <c r="L11" s="8">
        <v>0</v>
      </c>
      <c r="M11" s="8"/>
      <c r="N11" s="8"/>
      <c r="O11" s="8"/>
      <c r="P11" s="8"/>
      <c r="Q11" s="8">
        <f t="shared" si="1"/>
        <v>0</v>
      </c>
      <c r="R11" s="10">
        <f t="shared" si="2"/>
        <v>0</v>
      </c>
    </row>
    <row r="12" spans="1:18" ht="24" customHeight="1">
      <c r="A12" s="14" t="s">
        <v>429</v>
      </c>
      <c r="B12" s="15" t="s">
        <v>430</v>
      </c>
      <c r="C12" s="16">
        <v>0</v>
      </c>
      <c r="D12" s="8"/>
      <c r="E12" s="9"/>
      <c r="F12" s="9">
        <v>0</v>
      </c>
      <c r="G12" s="9"/>
      <c r="H12" s="8"/>
      <c r="I12" s="8"/>
      <c r="J12" s="8"/>
      <c r="K12" s="10">
        <f t="shared" si="0"/>
        <v>0</v>
      </c>
      <c r="L12" s="8">
        <v>0</v>
      </c>
      <c r="M12" s="8"/>
      <c r="N12" s="8"/>
      <c r="O12" s="8"/>
      <c r="P12" s="8"/>
      <c r="Q12" s="8">
        <f t="shared" si="1"/>
        <v>0</v>
      </c>
      <c r="R12" s="10">
        <f t="shared" si="2"/>
        <v>0</v>
      </c>
    </row>
    <row r="13" spans="1:18" ht="24" customHeight="1">
      <c r="A13" s="14" t="s">
        <v>431</v>
      </c>
      <c r="B13" s="15" t="s">
        <v>432</v>
      </c>
      <c r="C13" s="16">
        <v>0</v>
      </c>
      <c r="D13" s="8"/>
      <c r="E13" s="9"/>
      <c r="F13" s="9">
        <v>0</v>
      </c>
      <c r="G13" s="9"/>
      <c r="H13" s="8"/>
      <c r="I13" s="8"/>
      <c r="J13" s="8"/>
      <c r="K13" s="10">
        <f t="shared" si="0"/>
        <v>0</v>
      </c>
      <c r="L13" s="8">
        <v>0</v>
      </c>
      <c r="M13" s="8"/>
      <c r="N13" s="8"/>
      <c r="O13" s="8"/>
      <c r="P13" s="8"/>
      <c r="Q13" s="8">
        <f t="shared" si="1"/>
        <v>0</v>
      </c>
      <c r="R13" s="10">
        <f t="shared" si="2"/>
        <v>0</v>
      </c>
    </row>
    <row r="14" spans="1:18" ht="24" customHeight="1">
      <c r="A14" s="18" t="s">
        <v>433</v>
      </c>
      <c r="B14" s="18" t="s">
        <v>434</v>
      </c>
      <c r="C14" s="16">
        <v>40000</v>
      </c>
      <c r="D14" s="8"/>
      <c r="E14" s="9"/>
      <c r="F14" s="9">
        <v>0</v>
      </c>
      <c r="G14" s="9"/>
      <c r="H14" s="8"/>
      <c r="I14" s="8"/>
      <c r="J14" s="8"/>
      <c r="K14" s="10">
        <f t="shared" si="0"/>
        <v>0</v>
      </c>
      <c r="L14" s="8">
        <v>0</v>
      </c>
      <c r="M14" s="8"/>
      <c r="N14" s="8"/>
      <c r="O14" s="8"/>
      <c r="P14" s="8"/>
      <c r="Q14" s="8">
        <f t="shared" si="1"/>
        <v>0</v>
      </c>
      <c r="R14" s="10">
        <f t="shared" si="2"/>
        <v>40000</v>
      </c>
    </row>
    <row r="15" spans="1:18" ht="24" customHeight="1">
      <c r="A15" s="14" t="s">
        <v>435</v>
      </c>
      <c r="B15" s="15" t="s">
        <v>436</v>
      </c>
      <c r="C15" s="16">
        <v>0</v>
      </c>
      <c r="D15" s="8"/>
      <c r="E15" s="9"/>
      <c r="F15" s="9">
        <v>0</v>
      </c>
      <c r="G15" s="9"/>
      <c r="H15" s="8"/>
      <c r="I15" s="8"/>
      <c r="J15" s="8"/>
      <c r="K15" s="10">
        <f t="shared" si="0"/>
        <v>0</v>
      </c>
      <c r="L15" s="8">
        <v>0</v>
      </c>
      <c r="M15" s="8"/>
      <c r="N15" s="8"/>
      <c r="O15" s="8"/>
      <c r="P15" s="8"/>
      <c r="Q15" s="8">
        <f t="shared" si="1"/>
        <v>0</v>
      </c>
      <c r="R15" s="10">
        <f t="shared" si="2"/>
        <v>0</v>
      </c>
    </row>
    <row r="16" spans="1:18" ht="24" customHeight="1">
      <c r="A16" s="14" t="s">
        <v>437</v>
      </c>
      <c r="B16" s="17" t="s">
        <v>438</v>
      </c>
      <c r="C16" s="16">
        <v>0</v>
      </c>
      <c r="D16" s="8"/>
      <c r="E16" s="9"/>
      <c r="F16" s="9">
        <v>0</v>
      </c>
      <c r="G16" s="9"/>
      <c r="H16" s="8"/>
      <c r="I16" s="8"/>
      <c r="J16" s="8"/>
      <c r="K16" s="10">
        <f t="shared" si="0"/>
        <v>0</v>
      </c>
      <c r="L16" s="8">
        <v>0</v>
      </c>
      <c r="M16" s="8"/>
      <c r="N16" s="8"/>
      <c r="O16" s="8"/>
      <c r="P16" s="8"/>
      <c r="Q16" s="8">
        <f t="shared" si="1"/>
        <v>0</v>
      </c>
      <c r="R16" s="10">
        <f t="shared" si="2"/>
        <v>0</v>
      </c>
    </row>
    <row r="17" spans="1:18" ht="24" customHeight="1">
      <c r="A17" s="14" t="s">
        <v>439</v>
      </c>
      <c r="B17" s="15" t="s">
        <v>440</v>
      </c>
      <c r="C17" s="16">
        <v>0</v>
      </c>
      <c r="D17" s="8"/>
      <c r="E17" s="9"/>
      <c r="F17" s="9">
        <v>0</v>
      </c>
      <c r="G17" s="9"/>
      <c r="H17" s="8"/>
      <c r="I17" s="8"/>
      <c r="J17" s="8"/>
      <c r="K17" s="10">
        <f t="shared" si="0"/>
        <v>0</v>
      </c>
      <c r="L17" s="8">
        <v>0</v>
      </c>
      <c r="M17" s="8"/>
      <c r="N17" s="8"/>
      <c r="O17" s="8"/>
      <c r="P17" s="8"/>
      <c r="Q17" s="8">
        <f t="shared" si="1"/>
        <v>0</v>
      </c>
      <c r="R17" s="10">
        <f t="shared" si="2"/>
        <v>0</v>
      </c>
    </row>
    <row r="18" spans="1:18" ht="24" customHeight="1">
      <c r="A18" s="14" t="s">
        <v>441</v>
      </c>
      <c r="B18" s="15" t="s">
        <v>442</v>
      </c>
      <c r="C18" s="16">
        <v>0</v>
      </c>
      <c r="D18" s="8"/>
      <c r="E18" s="9"/>
      <c r="F18" s="9">
        <v>0</v>
      </c>
      <c r="G18" s="9"/>
      <c r="H18" s="8"/>
      <c r="I18" s="8"/>
      <c r="J18" s="8"/>
      <c r="K18" s="10">
        <f t="shared" si="0"/>
        <v>0</v>
      </c>
      <c r="L18" s="8">
        <v>0</v>
      </c>
      <c r="M18" s="8"/>
      <c r="N18" s="8"/>
      <c r="O18" s="8"/>
      <c r="P18" s="8"/>
      <c r="Q18" s="8">
        <f t="shared" si="1"/>
        <v>0</v>
      </c>
      <c r="R18" s="10">
        <f t="shared" si="2"/>
        <v>0</v>
      </c>
    </row>
    <row r="19" spans="1:18" ht="24" customHeight="1">
      <c r="A19" s="14" t="s">
        <v>443</v>
      </c>
      <c r="B19" s="15" t="s">
        <v>444</v>
      </c>
      <c r="C19" s="16">
        <v>0</v>
      </c>
      <c r="D19" s="8"/>
      <c r="E19" s="9"/>
      <c r="F19" s="9">
        <v>0</v>
      </c>
      <c r="G19" s="9"/>
      <c r="H19" s="8"/>
      <c r="I19" s="8"/>
      <c r="J19" s="8"/>
      <c r="K19" s="10">
        <f t="shared" si="0"/>
        <v>0</v>
      </c>
      <c r="L19" s="8">
        <v>0</v>
      </c>
      <c r="M19" s="8"/>
      <c r="N19" s="8"/>
      <c r="O19" s="8"/>
      <c r="P19" s="8"/>
      <c r="Q19" s="8">
        <f t="shared" si="1"/>
        <v>0</v>
      </c>
      <c r="R19" s="10">
        <f t="shared" si="2"/>
        <v>0</v>
      </c>
    </row>
    <row r="20" spans="1:18" ht="24" customHeight="1">
      <c r="A20" s="14" t="s">
        <v>445</v>
      </c>
      <c r="B20" s="17" t="s">
        <v>446</v>
      </c>
      <c r="C20" s="16">
        <v>0</v>
      </c>
      <c r="D20" s="8"/>
      <c r="E20" s="9"/>
      <c r="F20" s="9">
        <v>0</v>
      </c>
      <c r="G20" s="9"/>
      <c r="H20" s="8"/>
      <c r="I20" s="8"/>
      <c r="J20" s="8"/>
      <c r="K20" s="10">
        <f t="shared" si="0"/>
        <v>0</v>
      </c>
      <c r="L20" s="8">
        <v>0</v>
      </c>
      <c r="M20" s="8"/>
      <c r="N20" s="8"/>
      <c r="O20" s="8"/>
      <c r="P20" s="8"/>
      <c r="Q20" s="8">
        <f t="shared" si="1"/>
        <v>0</v>
      </c>
      <c r="R20" s="10">
        <f t="shared" si="2"/>
        <v>0</v>
      </c>
    </row>
    <row r="21" spans="1:18" ht="24" customHeight="1">
      <c r="A21" s="14" t="s">
        <v>447</v>
      </c>
      <c r="B21" s="17" t="s">
        <v>448</v>
      </c>
      <c r="C21" s="16">
        <v>0</v>
      </c>
      <c r="D21" s="8"/>
      <c r="E21" s="9"/>
      <c r="F21" s="9">
        <v>0</v>
      </c>
      <c r="G21" s="9"/>
      <c r="H21" s="8"/>
      <c r="I21" s="8"/>
      <c r="J21" s="8"/>
      <c r="K21" s="10">
        <f t="shared" si="0"/>
        <v>0</v>
      </c>
      <c r="L21" s="8">
        <v>0</v>
      </c>
      <c r="M21" s="8"/>
      <c r="N21" s="8"/>
      <c r="O21" s="8"/>
      <c r="P21" s="8"/>
      <c r="Q21" s="8">
        <f t="shared" si="1"/>
        <v>0</v>
      </c>
      <c r="R21" s="10">
        <f t="shared" si="2"/>
        <v>0</v>
      </c>
    </row>
    <row r="22" spans="1:18" ht="24" customHeight="1">
      <c r="A22" s="14" t="s">
        <v>449</v>
      </c>
      <c r="B22" s="15" t="s">
        <v>450</v>
      </c>
      <c r="C22" s="16">
        <v>0</v>
      </c>
      <c r="D22" s="8"/>
      <c r="E22" s="9"/>
      <c r="F22" s="9">
        <v>0</v>
      </c>
      <c r="G22" s="9"/>
      <c r="H22" s="8"/>
      <c r="I22" s="8"/>
      <c r="J22" s="8"/>
      <c r="K22" s="10">
        <f t="shared" si="0"/>
        <v>0</v>
      </c>
      <c r="L22" s="8">
        <v>0</v>
      </c>
      <c r="M22" s="8"/>
      <c r="N22" s="8"/>
      <c r="O22" s="8"/>
      <c r="P22" s="8"/>
      <c r="Q22" s="8">
        <f t="shared" si="1"/>
        <v>0</v>
      </c>
      <c r="R22" s="10">
        <f t="shared" si="2"/>
        <v>0</v>
      </c>
    </row>
    <row r="23" spans="1:18" ht="24" customHeight="1">
      <c r="A23" s="14" t="s">
        <v>451</v>
      </c>
      <c r="B23" s="15" t="s">
        <v>452</v>
      </c>
      <c r="C23" s="16">
        <v>0</v>
      </c>
      <c r="D23" s="8"/>
      <c r="E23" s="9"/>
      <c r="F23" s="9">
        <v>0</v>
      </c>
      <c r="G23" s="9"/>
      <c r="H23" s="8"/>
      <c r="I23" s="8"/>
      <c r="J23" s="8"/>
      <c r="K23" s="10">
        <f t="shared" si="0"/>
        <v>0</v>
      </c>
      <c r="L23" s="8">
        <v>0</v>
      </c>
      <c r="M23" s="8"/>
      <c r="N23" s="8"/>
      <c r="O23" s="8"/>
      <c r="P23" s="8"/>
      <c r="Q23" s="8">
        <f t="shared" si="1"/>
        <v>0</v>
      </c>
      <c r="R23" s="10">
        <f t="shared" si="2"/>
        <v>0</v>
      </c>
    </row>
    <row r="24" spans="1:18" ht="25.5" customHeight="1">
      <c r="A24" s="14" t="s">
        <v>453</v>
      </c>
      <c r="B24" s="15" t="s">
        <v>454</v>
      </c>
      <c r="C24" s="16">
        <v>0</v>
      </c>
      <c r="D24" s="8"/>
      <c r="E24" s="9"/>
      <c r="F24" s="9">
        <v>0</v>
      </c>
      <c r="G24" s="9"/>
      <c r="H24" s="8"/>
      <c r="I24" s="8"/>
      <c r="J24" s="8"/>
      <c r="K24" s="10">
        <f t="shared" si="0"/>
        <v>0</v>
      </c>
      <c r="L24" s="8">
        <v>0</v>
      </c>
      <c r="M24" s="8"/>
      <c r="N24" s="8"/>
      <c r="O24" s="8"/>
      <c r="P24" s="8"/>
      <c r="Q24" s="8">
        <f t="shared" si="1"/>
        <v>0</v>
      </c>
      <c r="R24" s="10">
        <f t="shared" si="2"/>
        <v>0</v>
      </c>
    </row>
    <row r="25" spans="1:18" ht="25.5" customHeight="1">
      <c r="A25" s="14" t="s">
        <v>455</v>
      </c>
      <c r="B25" s="15" t="s">
        <v>456</v>
      </c>
      <c r="C25" s="16">
        <v>0</v>
      </c>
      <c r="D25" s="8"/>
      <c r="E25" s="9"/>
      <c r="F25" s="9">
        <v>0</v>
      </c>
      <c r="G25" s="9"/>
      <c r="H25" s="8"/>
      <c r="I25" s="8"/>
      <c r="J25" s="8"/>
      <c r="K25" s="10">
        <f t="shared" si="0"/>
        <v>0</v>
      </c>
      <c r="L25" s="8">
        <v>0</v>
      </c>
      <c r="M25" s="8"/>
      <c r="N25" s="8"/>
      <c r="O25" s="8"/>
      <c r="P25" s="8"/>
      <c r="Q25" s="8">
        <f t="shared" si="1"/>
        <v>0</v>
      </c>
      <c r="R25" s="10">
        <f t="shared" si="2"/>
        <v>0</v>
      </c>
    </row>
    <row r="26" spans="1:18" ht="25.5" customHeight="1">
      <c r="A26" s="14" t="s">
        <v>457</v>
      </c>
      <c r="B26" s="15" t="s">
        <v>458</v>
      </c>
      <c r="C26" s="16">
        <v>0</v>
      </c>
      <c r="D26" s="8"/>
      <c r="E26" s="9"/>
      <c r="F26" s="9">
        <v>0</v>
      </c>
      <c r="G26" s="9"/>
      <c r="H26" s="8"/>
      <c r="I26" s="8"/>
      <c r="J26" s="8"/>
      <c r="K26" s="10">
        <f t="shared" si="0"/>
        <v>0</v>
      </c>
      <c r="L26" s="8">
        <v>0</v>
      </c>
      <c r="M26" s="8"/>
      <c r="N26" s="8"/>
      <c r="O26" s="8"/>
      <c r="P26" s="8"/>
      <c r="Q26" s="8">
        <f t="shared" si="1"/>
        <v>0</v>
      </c>
      <c r="R26" s="10">
        <f t="shared" si="2"/>
        <v>0</v>
      </c>
    </row>
    <row r="27" spans="1:18" ht="25.5" customHeight="1">
      <c r="A27" s="14" t="s">
        <v>459</v>
      </c>
      <c r="B27" s="17" t="s">
        <v>460</v>
      </c>
      <c r="C27" s="16">
        <v>0</v>
      </c>
      <c r="D27" s="8"/>
      <c r="E27" s="9"/>
      <c r="F27" s="9">
        <v>0</v>
      </c>
      <c r="G27" s="9"/>
      <c r="H27" s="8"/>
      <c r="I27" s="8"/>
      <c r="J27" s="8"/>
      <c r="K27" s="10">
        <f t="shared" si="0"/>
        <v>0</v>
      </c>
      <c r="L27" s="8">
        <v>0</v>
      </c>
      <c r="M27" s="8"/>
      <c r="N27" s="8"/>
      <c r="O27" s="8"/>
      <c r="P27" s="8"/>
      <c r="Q27" s="8">
        <f t="shared" si="1"/>
        <v>0</v>
      </c>
      <c r="R27" s="10">
        <f t="shared" si="2"/>
        <v>0</v>
      </c>
    </row>
    <row r="28" spans="1:18" ht="25.5" customHeight="1">
      <c r="A28" s="14" t="s">
        <v>461</v>
      </c>
      <c r="B28" s="15" t="s">
        <v>462</v>
      </c>
      <c r="C28" s="16">
        <v>0</v>
      </c>
      <c r="D28" s="8"/>
      <c r="E28" s="9"/>
      <c r="F28" s="9">
        <v>0</v>
      </c>
      <c r="G28" s="9"/>
      <c r="H28" s="8"/>
      <c r="I28" s="8"/>
      <c r="J28" s="8"/>
      <c r="K28" s="10">
        <f t="shared" si="0"/>
        <v>0</v>
      </c>
      <c r="L28" s="8">
        <v>0</v>
      </c>
      <c r="M28" s="8"/>
      <c r="N28" s="8"/>
      <c r="O28" s="8"/>
      <c r="P28" s="8"/>
      <c r="Q28" s="8">
        <f t="shared" si="1"/>
        <v>0</v>
      </c>
      <c r="R28" s="10">
        <f t="shared" si="2"/>
        <v>0</v>
      </c>
    </row>
    <row r="29" spans="1:18" ht="25.5" customHeight="1">
      <c r="A29" s="14" t="s">
        <v>463</v>
      </c>
      <c r="B29" s="15" t="s">
        <v>464</v>
      </c>
      <c r="C29" s="16">
        <v>0</v>
      </c>
      <c r="D29" s="8"/>
      <c r="E29" s="9"/>
      <c r="F29" s="9">
        <v>0</v>
      </c>
      <c r="G29" s="9"/>
      <c r="H29" s="8"/>
      <c r="I29" s="8"/>
      <c r="J29" s="8"/>
      <c r="K29" s="10">
        <f t="shared" si="0"/>
        <v>0</v>
      </c>
      <c r="L29" s="8">
        <v>0</v>
      </c>
      <c r="M29" s="8"/>
      <c r="N29" s="8"/>
      <c r="O29" s="8"/>
      <c r="P29" s="8"/>
      <c r="Q29" s="8">
        <f t="shared" si="1"/>
        <v>0</v>
      </c>
      <c r="R29" s="10">
        <f t="shared" si="2"/>
        <v>0</v>
      </c>
    </row>
    <row r="30" spans="1:18" ht="25.5" customHeight="1">
      <c r="A30" s="19"/>
      <c r="B30" s="20" t="s">
        <v>467</v>
      </c>
      <c r="C30" s="21">
        <f>SUM(C6:C29)</f>
        <v>40000</v>
      </c>
      <c r="D30" s="21">
        <f t="shared" ref="D30:R30" si="3">SUM(D6:D29)</f>
        <v>0</v>
      </c>
      <c r="E30" s="21">
        <f t="shared" si="3"/>
        <v>0</v>
      </c>
      <c r="F30" s="21">
        <f t="shared" si="3"/>
        <v>0</v>
      </c>
      <c r="G30" s="21">
        <f t="shared" si="3"/>
        <v>0</v>
      </c>
      <c r="H30" s="21">
        <f t="shared" si="3"/>
        <v>0</v>
      </c>
      <c r="I30" s="21"/>
      <c r="J30" s="21">
        <f t="shared" si="3"/>
        <v>0</v>
      </c>
      <c r="K30" s="21">
        <f t="shared" si="3"/>
        <v>0</v>
      </c>
      <c r="L30" s="21">
        <f t="shared" si="3"/>
        <v>0</v>
      </c>
      <c r="M30" s="21">
        <f t="shared" si="3"/>
        <v>0</v>
      </c>
      <c r="N30" s="21">
        <f t="shared" si="3"/>
        <v>0</v>
      </c>
      <c r="O30" s="21"/>
      <c r="P30" s="21">
        <f t="shared" si="3"/>
        <v>0</v>
      </c>
      <c r="Q30" s="21">
        <f t="shared" si="3"/>
        <v>0</v>
      </c>
      <c r="R30" s="21">
        <f t="shared" si="3"/>
        <v>40000</v>
      </c>
    </row>
    <row r="31" spans="1:18" s="47" customFormat="1" ht="25.5" customHeight="1">
      <c r="A31" s="44"/>
      <c r="B31" s="45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</row>
    <row r="32" spans="1:18" s="26" customFormat="1" ht="30" customHeight="1">
      <c r="A32" s="27"/>
      <c r="B32" s="28"/>
      <c r="C32" s="28"/>
      <c r="D32" s="28"/>
      <c r="E32" s="28"/>
      <c r="F32" s="28"/>
      <c r="G32" s="28"/>
      <c r="H32" s="27"/>
      <c r="I32" s="27"/>
      <c r="J32" s="27"/>
      <c r="K32" s="29"/>
      <c r="L32" s="27"/>
      <c r="M32" s="27"/>
      <c r="N32" s="27"/>
      <c r="O32" s="27"/>
      <c r="P32" s="27"/>
      <c r="Q32" s="41"/>
      <c r="R32" s="29"/>
    </row>
    <row r="33" spans="1:18" s="26" customFormat="1" ht="29.25" customHeight="1">
      <c r="A33" s="28"/>
      <c r="B33" s="28"/>
      <c r="C33" s="61" t="s">
        <v>465</v>
      </c>
      <c r="D33" s="61"/>
      <c r="E33" s="61"/>
      <c r="F33" s="25"/>
      <c r="G33" s="25"/>
      <c r="H33" s="61"/>
      <c r="I33" s="61"/>
      <c r="J33" s="61"/>
      <c r="K33" s="61" t="s">
        <v>466</v>
      </c>
      <c r="L33" s="61"/>
      <c r="N33" s="27"/>
      <c r="O33" s="27"/>
      <c r="P33" s="27"/>
      <c r="Q33" s="41"/>
      <c r="R33" s="29"/>
    </row>
    <row r="34" spans="1:18" s="26" customFormat="1" ht="18" customHeight="1">
      <c r="A34" s="27"/>
      <c r="B34" s="37"/>
      <c r="C34" s="50"/>
      <c r="E34" s="51"/>
      <c r="F34" s="52"/>
      <c r="G34" s="52"/>
      <c r="H34" s="50"/>
      <c r="I34" s="50"/>
      <c r="K34" s="50"/>
      <c r="N34" s="27"/>
      <c r="O34" s="27"/>
      <c r="P34" s="27"/>
      <c r="Q34" s="33"/>
      <c r="R34" s="29"/>
    </row>
    <row r="35" spans="1:18" s="26" customFormat="1" ht="15.75" customHeight="1">
      <c r="A35" s="27"/>
      <c r="B35" s="37"/>
      <c r="C35" s="50"/>
      <c r="E35" s="51"/>
      <c r="F35" s="52"/>
      <c r="G35" s="52"/>
      <c r="H35" s="50"/>
      <c r="I35" s="50"/>
      <c r="K35" s="50"/>
      <c r="N35" s="27"/>
      <c r="O35" s="27"/>
      <c r="P35" s="27"/>
      <c r="Q35" s="32"/>
      <c r="R35" s="29"/>
    </row>
    <row r="36" spans="1:18" s="26" customFormat="1" ht="16.5" customHeight="1">
      <c r="A36" s="32"/>
      <c r="B36" s="32"/>
      <c r="C36" s="62" t="s">
        <v>482</v>
      </c>
      <c r="D36" s="62"/>
      <c r="E36" s="62"/>
      <c r="F36" s="53"/>
      <c r="G36" s="53"/>
      <c r="H36" s="62"/>
      <c r="I36" s="62"/>
      <c r="J36" s="62"/>
      <c r="K36" s="62" t="s">
        <v>476</v>
      </c>
      <c r="L36" s="62"/>
      <c r="N36" s="27"/>
      <c r="O36" s="27"/>
      <c r="P36" s="27"/>
      <c r="Q36" s="42"/>
      <c r="R36" s="29"/>
    </row>
    <row r="37" spans="1:18" s="26" customFormat="1" ht="15" customHeight="1">
      <c r="A37" s="28"/>
      <c r="B37" s="28"/>
      <c r="C37" s="61" t="s">
        <v>485</v>
      </c>
      <c r="D37" s="61"/>
      <c r="E37" s="61"/>
      <c r="F37" s="25"/>
      <c r="G37" s="25"/>
      <c r="H37" s="61"/>
      <c r="I37" s="61"/>
      <c r="J37" s="61"/>
      <c r="K37" s="61" t="s">
        <v>485</v>
      </c>
      <c r="L37" s="61"/>
      <c r="N37" s="27"/>
      <c r="O37" s="27"/>
      <c r="P37" s="27"/>
      <c r="Q37" s="40"/>
      <c r="R37" s="29"/>
    </row>
    <row r="38" spans="1:18" s="26" customFormat="1" ht="30" customHeight="1">
      <c r="A38" s="28"/>
      <c r="B38" s="28"/>
      <c r="C38" s="61" t="s">
        <v>496</v>
      </c>
      <c r="D38" s="61"/>
      <c r="E38" s="61"/>
      <c r="F38" s="25"/>
      <c r="G38" s="25"/>
      <c r="H38" s="61"/>
      <c r="I38" s="61"/>
      <c r="J38" s="61"/>
      <c r="K38" s="61" t="s">
        <v>487</v>
      </c>
      <c r="L38" s="61"/>
      <c r="N38" s="27"/>
      <c r="O38" s="27"/>
      <c r="P38" s="27"/>
      <c r="Q38" s="40"/>
      <c r="R38" s="29"/>
    </row>
    <row r="39" spans="1:18" s="26" customFormat="1" ht="30" customHeight="1">
      <c r="A39" s="27"/>
      <c r="B39" s="28"/>
      <c r="C39" s="33"/>
      <c r="D39" s="27"/>
      <c r="E39" s="28"/>
      <c r="F39" s="34"/>
      <c r="G39" s="34"/>
      <c r="H39" s="27"/>
      <c r="I39" s="27"/>
      <c r="J39" s="27"/>
      <c r="K39" s="29"/>
      <c r="L39" s="27"/>
      <c r="M39" s="27"/>
      <c r="N39" s="27"/>
      <c r="O39" s="27"/>
      <c r="P39" s="27"/>
      <c r="Q39" s="27"/>
      <c r="R39" s="29"/>
    </row>
    <row r="40" spans="1:18" ht="12.75" customHeight="1">
      <c r="A40" s="27"/>
      <c r="B40" s="28"/>
      <c r="C40" s="33"/>
      <c r="D40" s="27"/>
      <c r="E40" s="28"/>
      <c r="F40" s="34"/>
      <c r="G40" s="34"/>
      <c r="H40" s="27"/>
      <c r="I40" s="27"/>
      <c r="J40" s="27"/>
      <c r="K40" s="29"/>
      <c r="L40" s="27"/>
      <c r="M40" s="27"/>
      <c r="N40" s="27"/>
      <c r="O40" s="27"/>
      <c r="P40" s="27"/>
      <c r="Q40" s="27"/>
      <c r="R40" s="29"/>
    </row>
  </sheetData>
  <mergeCells count="23">
    <mergeCell ref="C38:E38"/>
    <mergeCell ref="H38:J38"/>
    <mergeCell ref="K38:L38"/>
    <mergeCell ref="A3:R3"/>
    <mergeCell ref="A4:A5"/>
    <mergeCell ref="B4:B5"/>
    <mergeCell ref="C4:C5"/>
    <mergeCell ref="D4:J4"/>
    <mergeCell ref="K4:K5"/>
    <mergeCell ref="L4:P4"/>
    <mergeCell ref="Q4:Q5"/>
    <mergeCell ref="R4:R5"/>
    <mergeCell ref="C33:E33"/>
    <mergeCell ref="H33:J33"/>
    <mergeCell ref="H36:J36"/>
    <mergeCell ref="K36:L36"/>
    <mergeCell ref="C37:E37"/>
    <mergeCell ref="A2:R2"/>
    <mergeCell ref="K33:L33"/>
    <mergeCell ref="A1:Q1"/>
    <mergeCell ref="C36:E36"/>
    <mergeCell ref="H37:J37"/>
    <mergeCell ref="K37:L37"/>
  </mergeCells>
  <printOptions horizontalCentered="1"/>
  <pageMargins left="0" right="0" top="0.78740157480314998" bottom="0.196850393700787" header="0" footer="0"/>
  <pageSetup paperSize="5" scale="50" fitToWidth="0" fitToHeight="0" orientation="landscape" horizontalDpi="1200" verticalDpi="1200" r:id="rId1"/>
  <headerFooter alignWithMargins="0">
    <oddFooter>&amp;CPage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10</vt:i4>
      </vt:variant>
    </vt:vector>
  </HeadingPairs>
  <TitlesOfParts>
    <vt:vector size="15" baseType="lpstr">
      <vt:lpstr>Tanah</vt:lpstr>
      <vt:lpstr>Peralatan</vt:lpstr>
      <vt:lpstr>Gedung</vt:lpstr>
      <vt:lpstr>Jalan</vt:lpstr>
      <vt:lpstr>Aset Tetap Lainnya</vt:lpstr>
      <vt:lpstr>'Aset Tetap Lainnya'!Print_Area</vt:lpstr>
      <vt:lpstr>Gedung!Print_Area</vt:lpstr>
      <vt:lpstr>Jalan!Print_Area</vt:lpstr>
      <vt:lpstr>Peralatan!Print_Area</vt:lpstr>
      <vt:lpstr>Tanah!Print_Area</vt:lpstr>
      <vt:lpstr>'Aset Tetap Lainnya'!Print_Titles</vt:lpstr>
      <vt:lpstr>Gedung!Print_Titles</vt:lpstr>
      <vt:lpstr>Jalan!Print_Titles</vt:lpstr>
      <vt:lpstr>Peralatan!Print_Titles</vt:lpstr>
      <vt:lpstr>Tanah!Print_Titles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Asset</dc:creator>
  <cp:lastModifiedBy>-</cp:lastModifiedBy>
  <cp:lastPrinted>2015-02-04T02:50:13Z</cp:lastPrinted>
  <dcterms:created xsi:type="dcterms:W3CDTF">2014-12-29T05:51:57Z</dcterms:created>
  <dcterms:modified xsi:type="dcterms:W3CDTF">2015-02-09T02:27:34Z</dcterms:modified>
</cp:coreProperties>
</file>